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4x14 in 16x16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8" width="4.421875" style="0" bestFit="1" customWidth="1"/>
    <col min="9" max="9" width="4.00390625" style="0" customWidth="1"/>
    <col min="10" max="11" width="4.421875" style="0" bestFit="1" customWidth="1"/>
    <col min="12" max="21" width="4.00390625" style="0" customWidth="1"/>
    <col min="22" max="27" width="4.421875" style="0" bestFit="1" customWidth="1"/>
    <col min="28" max="28" width="4.00390625" style="0" bestFit="1" customWidth="1"/>
    <col min="29" max="31" width="4.00390625" style="0" customWidth="1"/>
    <col min="32" max="33" width="4.00390625" style="0" bestFit="1" customWidth="1"/>
    <col min="34" max="44" width="4.00390625" style="0" customWidth="1"/>
    <col min="45" max="48" width="4.00390625" style="0" bestFit="1" customWidth="1"/>
    <col min="49" max="52" width="4.00390625" style="0" customWidth="1"/>
  </cols>
  <sheetData>
    <row r="1" spans="11:24" ht="12.75">
      <c r="K1" s="5">
        <v>184</v>
      </c>
      <c r="L1" s="6">
        <v>181</v>
      </c>
      <c r="M1" s="6">
        <v>124</v>
      </c>
      <c r="N1" s="6">
        <v>121</v>
      </c>
      <c r="O1" s="6">
        <v>64</v>
      </c>
      <c r="P1" s="6">
        <v>61</v>
      </c>
      <c r="Q1" s="6">
        <v>4</v>
      </c>
      <c r="R1" s="6">
        <v>1</v>
      </c>
      <c r="S1" s="6">
        <v>168</v>
      </c>
      <c r="T1" s="6">
        <v>165</v>
      </c>
      <c r="U1" s="6">
        <v>108</v>
      </c>
      <c r="V1" s="6">
        <v>105</v>
      </c>
      <c r="W1" s="6">
        <v>48</v>
      </c>
      <c r="X1" s="7">
        <v>45</v>
      </c>
    </row>
    <row r="2" spans="11:24" ht="12.75">
      <c r="K2" s="9">
        <v>182</v>
      </c>
      <c r="L2" s="19">
        <v>183</v>
      </c>
      <c r="M2" s="19">
        <v>122</v>
      </c>
      <c r="N2" s="19">
        <v>123</v>
      </c>
      <c r="O2" s="19">
        <v>62</v>
      </c>
      <c r="P2" s="19">
        <v>63</v>
      </c>
      <c r="Q2" s="19">
        <v>2</v>
      </c>
      <c r="R2" s="19">
        <v>3</v>
      </c>
      <c r="S2" s="19">
        <v>166</v>
      </c>
      <c r="T2" s="19">
        <v>167</v>
      </c>
      <c r="U2" s="19">
        <v>106</v>
      </c>
      <c r="V2" s="19">
        <v>107</v>
      </c>
      <c r="W2" s="19">
        <v>46</v>
      </c>
      <c r="X2" s="11">
        <v>47</v>
      </c>
    </row>
    <row r="3" spans="11:24" ht="12.75">
      <c r="K3" s="9">
        <v>20</v>
      </c>
      <c r="L3" s="19">
        <v>17</v>
      </c>
      <c r="M3" s="19">
        <v>156</v>
      </c>
      <c r="N3" s="19">
        <v>153</v>
      </c>
      <c r="O3" s="19">
        <v>96</v>
      </c>
      <c r="P3" s="19">
        <v>93</v>
      </c>
      <c r="Q3" s="19">
        <v>36</v>
      </c>
      <c r="R3" s="19">
        <v>33</v>
      </c>
      <c r="S3" s="19">
        <v>172</v>
      </c>
      <c r="T3" s="19">
        <v>169</v>
      </c>
      <c r="U3" s="19">
        <v>140</v>
      </c>
      <c r="V3" s="19">
        <v>137</v>
      </c>
      <c r="W3" s="19">
        <v>80</v>
      </c>
      <c r="X3" s="11">
        <v>77</v>
      </c>
    </row>
    <row r="4" spans="11:24" ht="12.75">
      <c r="K4" s="9">
        <v>18</v>
      </c>
      <c r="L4" s="19">
        <v>19</v>
      </c>
      <c r="M4" s="19">
        <v>154</v>
      </c>
      <c r="N4" s="19">
        <v>155</v>
      </c>
      <c r="O4" s="19">
        <v>94</v>
      </c>
      <c r="P4" s="19">
        <v>95</v>
      </c>
      <c r="Q4" s="19">
        <v>34</v>
      </c>
      <c r="R4" s="19">
        <v>35</v>
      </c>
      <c r="S4" s="19">
        <v>170</v>
      </c>
      <c r="T4" s="19">
        <v>171</v>
      </c>
      <c r="U4" s="19">
        <v>138</v>
      </c>
      <c r="V4" s="19">
        <v>139</v>
      </c>
      <c r="W4" s="19">
        <v>78</v>
      </c>
      <c r="X4" s="11">
        <v>79</v>
      </c>
    </row>
    <row r="5" spans="11:24" ht="12.75">
      <c r="K5" s="9">
        <v>52</v>
      </c>
      <c r="L5" s="19">
        <v>49</v>
      </c>
      <c r="M5" s="19">
        <v>188</v>
      </c>
      <c r="N5" s="19">
        <v>185</v>
      </c>
      <c r="O5" s="19">
        <v>128</v>
      </c>
      <c r="P5" s="19">
        <v>125</v>
      </c>
      <c r="Q5" s="19">
        <v>68</v>
      </c>
      <c r="R5" s="19">
        <v>65</v>
      </c>
      <c r="S5" s="19">
        <v>8</v>
      </c>
      <c r="T5" s="19">
        <v>5</v>
      </c>
      <c r="U5" s="19">
        <v>144</v>
      </c>
      <c r="V5" s="19">
        <v>141</v>
      </c>
      <c r="W5" s="19">
        <v>112</v>
      </c>
      <c r="X5" s="11">
        <v>109</v>
      </c>
    </row>
    <row r="6" spans="11:24" ht="12.75">
      <c r="K6" s="9">
        <v>50</v>
      </c>
      <c r="L6" s="19">
        <v>51</v>
      </c>
      <c r="M6" s="19">
        <v>186</v>
      </c>
      <c r="N6" s="19">
        <v>187</v>
      </c>
      <c r="O6" s="19">
        <v>126</v>
      </c>
      <c r="P6" s="19">
        <v>127</v>
      </c>
      <c r="Q6" s="19">
        <v>66</v>
      </c>
      <c r="R6" s="19">
        <v>67</v>
      </c>
      <c r="S6" s="19">
        <v>6</v>
      </c>
      <c r="T6" s="19">
        <v>7</v>
      </c>
      <c r="U6" s="19">
        <v>142</v>
      </c>
      <c r="V6" s="19">
        <v>143</v>
      </c>
      <c r="W6" s="19">
        <v>110</v>
      </c>
      <c r="X6" s="11">
        <v>111</v>
      </c>
    </row>
    <row r="7" spans="11:24" ht="12.75">
      <c r="K7" s="9">
        <v>84</v>
      </c>
      <c r="L7" s="19">
        <v>81</v>
      </c>
      <c r="M7" s="19">
        <v>24</v>
      </c>
      <c r="N7" s="19">
        <v>21</v>
      </c>
      <c r="O7" s="19">
        <v>160</v>
      </c>
      <c r="P7" s="19">
        <v>157</v>
      </c>
      <c r="Q7" s="19">
        <v>97</v>
      </c>
      <c r="R7" s="19">
        <v>100</v>
      </c>
      <c r="S7" s="19">
        <v>40</v>
      </c>
      <c r="T7" s="19">
        <v>37</v>
      </c>
      <c r="U7" s="19">
        <v>176</v>
      </c>
      <c r="V7" s="19">
        <v>173</v>
      </c>
      <c r="W7" s="19">
        <v>116</v>
      </c>
      <c r="X7" s="11">
        <v>113</v>
      </c>
    </row>
    <row r="8" spans="11:24" ht="12.75">
      <c r="K8" s="9">
        <v>82</v>
      </c>
      <c r="L8" s="19">
        <v>83</v>
      </c>
      <c r="M8" s="19">
        <v>22</v>
      </c>
      <c r="N8" s="19">
        <v>23</v>
      </c>
      <c r="O8" s="19">
        <v>158</v>
      </c>
      <c r="P8" s="19">
        <v>159</v>
      </c>
      <c r="Q8" s="19">
        <v>98</v>
      </c>
      <c r="R8" s="19">
        <v>99</v>
      </c>
      <c r="S8" s="19">
        <v>38</v>
      </c>
      <c r="T8" s="19">
        <v>39</v>
      </c>
      <c r="U8" s="19">
        <v>174</v>
      </c>
      <c r="V8" s="19">
        <v>175</v>
      </c>
      <c r="W8" s="19">
        <v>114</v>
      </c>
      <c r="X8" s="11">
        <v>115</v>
      </c>
    </row>
    <row r="9" spans="11:24" ht="12.75">
      <c r="K9" s="9">
        <v>85</v>
      </c>
      <c r="L9" s="19">
        <v>88</v>
      </c>
      <c r="M9" s="19">
        <v>53</v>
      </c>
      <c r="N9" s="19">
        <v>56</v>
      </c>
      <c r="O9" s="19">
        <v>189</v>
      </c>
      <c r="P9" s="19">
        <v>192</v>
      </c>
      <c r="Q9" s="19">
        <v>132</v>
      </c>
      <c r="R9" s="19">
        <v>129</v>
      </c>
      <c r="S9" s="19">
        <v>69</v>
      </c>
      <c r="T9" s="19">
        <v>72</v>
      </c>
      <c r="U9" s="19">
        <v>9</v>
      </c>
      <c r="V9" s="19">
        <v>12</v>
      </c>
      <c r="W9" s="19">
        <v>145</v>
      </c>
      <c r="X9" s="11">
        <v>148</v>
      </c>
    </row>
    <row r="10" spans="11:24" ht="12.75">
      <c r="K10" s="9">
        <v>86</v>
      </c>
      <c r="L10" s="19">
        <v>87</v>
      </c>
      <c r="M10" s="19">
        <v>54</v>
      </c>
      <c r="N10" s="19">
        <v>55</v>
      </c>
      <c r="O10" s="19">
        <v>190</v>
      </c>
      <c r="P10" s="19">
        <v>191</v>
      </c>
      <c r="Q10" s="19">
        <v>130</v>
      </c>
      <c r="R10" s="19">
        <v>131</v>
      </c>
      <c r="S10" s="19">
        <v>70</v>
      </c>
      <c r="T10" s="19">
        <v>71</v>
      </c>
      <c r="U10" s="19">
        <v>10</v>
      </c>
      <c r="V10" s="19">
        <v>11</v>
      </c>
      <c r="W10" s="19">
        <v>146</v>
      </c>
      <c r="X10" s="11">
        <v>147</v>
      </c>
    </row>
    <row r="11" spans="11:24" ht="12.75">
      <c r="K11" s="9">
        <v>117</v>
      </c>
      <c r="L11" s="19">
        <v>120</v>
      </c>
      <c r="M11" s="19">
        <v>57</v>
      </c>
      <c r="N11" s="19">
        <v>60</v>
      </c>
      <c r="O11" s="19">
        <v>25</v>
      </c>
      <c r="P11" s="19">
        <v>28</v>
      </c>
      <c r="Q11" s="19">
        <v>161</v>
      </c>
      <c r="R11" s="19">
        <v>164</v>
      </c>
      <c r="S11" s="19">
        <v>101</v>
      </c>
      <c r="T11" s="19">
        <v>104</v>
      </c>
      <c r="U11" s="19">
        <v>41</v>
      </c>
      <c r="V11" s="19">
        <v>44</v>
      </c>
      <c r="W11" s="19">
        <v>177</v>
      </c>
      <c r="X11" s="11">
        <v>180</v>
      </c>
    </row>
    <row r="12" spans="11:24" ht="12.75">
      <c r="K12" s="9">
        <v>119</v>
      </c>
      <c r="L12" s="19">
        <v>118</v>
      </c>
      <c r="M12" s="19">
        <v>59</v>
      </c>
      <c r="N12" s="19">
        <v>58</v>
      </c>
      <c r="O12" s="19">
        <v>27</v>
      </c>
      <c r="P12" s="19">
        <v>26</v>
      </c>
      <c r="Q12" s="19">
        <v>163</v>
      </c>
      <c r="R12" s="19">
        <v>162</v>
      </c>
      <c r="S12" s="19">
        <v>103</v>
      </c>
      <c r="T12" s="19">
        <v>102</v>
      </c>
      <c r="U12" s="19">
        <v>43</v>
      </c>
      <c r="V12" s="10">
        <v>42</v>
      </c>
      <c r="W12" s="10">
        <v>179</v>
      </c>
      <c r="X12" s="11">
        <v>178</v>
      </c>
    </row>
    <row r="13" spans="11:24" ht="12.75">
      <c r="K13" s="9">
        <v>149</v>
      </c>
      <c r="L13" s="19">
        <v>152</v>
      </c>
      <c r="M13" s="19">
        <v>89</v>
      </c>
      <c r="N13" s="19">
        <v>92</v>
      </c>
      <c r="O13" s="19">
        <v>29</v>
      </c>
      <c r="P13" s="19">
        <v>32</v>
      </c>
      <c r="Q13" s="19">
        <v>193</v>
      </c>
      <c r="R13" s="19">
        <v>196</v>
      </c>
      <c r="S13" s="19">
        <v>133</v>
      </c>
      <c r="T13" s="19">
        <v>136</v>
      </c>
      <c r="U13" s="19">
        <v>73</v>
      </c>
      <c r="V13" s="10">
        <v>76</v>
      </c>
      <c r="W13" s="10">
        <v>13</v>
      </c>
      <c r="X13" s="11">
        <v>16</v>
      </c>
    </row>
    <row r="14" spans="11:24" ht="13.5" thickBot="1">
      <c r="K14" s="12">
        <v>151</v>
      </c>
      <c r="L14" s="13">
        <v>150</v>
      </c>
      <c r="M14" s="13">
        <v>91</v>
      </c>
      <c r="N14" s="13">
        <v>90</v>
      </c>
      <c r="O14" s="13">
        <v>31</v>
      </c>
      <c r="P14" s="13">
        <v>30</v>
      </c>
      <c r="Q14" s="13">
        <v>195</v>
      </c>
      <c r="R14" s="13">
        <v>194</v>
      </c>
      <c r="S14" s="13">
        <v>135</v>
      </c>
      <c r="T14" s="13">
        <v>134</v>
      </c>
      <c r="U14" s="13">
        <v>75</v>
      </c>
      <c r="V14" s="13">
        <v>74</v>
      </c>
      <c r="W14" s="13">
        <v>15</v>
      </c>
      <c r="X14" s="14">
        <v>14</v>
      </c>
    </row>
    <row r="17" spans="7:27" ht="12.75">
      <c r="G17" s="37"/>
      <c r="H17" s="37"/>
      <c r="I17" s="37"/>
      <c r="J17" s="37">
        <f>SUM(J20:J35)</f>
        <v>2056</v>
      </c>
      <c r="K17" s="37">
        <f>SUM(K20:K35)</f>
        <v>2056</v>
      </c>
      <c r="L17" s="37">
        <f aca="true" t="shared" si="0" ref="L17:Y17">SUM(L20:L35)</f>
        <v>2056</v>
      </c>
      <c r="M17" s="37">
        <f t="shared" si="0"/>
        <v>2056</v>
      </c>
      <c r="N17" s="37">
        <f t="shared" si="0"/>
        <v>2056</v>
      </c>
      <c r="O17" s="37">
        <f t="shared" si="0"/>
        <v>2056</v>
      </c>
      <c r="P17" s="37">
        <f t="shared" si="0"/>
        <v>2056</v>
      </c>
      <c r="Q17" s="37">
        <f t="shared" si="0"/>
        <v>2056</v>
      </c>
      <c r="R17" s="37">
        <f t="shared" si="0"/>
        <v>2056</v>
      </c>
      <c r="S17" s="37">
        <f t="shared" si="0"/>
        <v>2056</v>
      </c>
      <c r="T17" s="37">
        <f t="shared" si="0"/>
        <v>2056</v>
      </c>
      <c r="U17" s="37">
        <f t="shared" si="0"/>
        <v>2056</v>
      </c>
      <c r="V17" s="37">
        <f t="shared" si="0"/>
        <v>2056</v>
      </c>
      <c r="W17" s="37">
        <f t="shared" si="0"/>
        <v>2056</v>
      </c>
      <c r="X17" s="37">
        <f t="shared" si="0"/>
        <v>2056</v>
      </c>
      <c r="Y17" s="37">
        <f t="shared" si="0"/>
        <v>2056</v>
      </c>
      <c r="Z17" s="37"/>
      <c r="AA17" s="37"/>
    </row>
    <row r="18" spans="7:27" ht="12.75">
      <c r="G18" s="37"/>
      <c r="H18" s="37">
        <f>J20+K21+L22+M23+N24+O25+P26+Q27+R28+S29+T30+U31+V32+W33+X34+Y35</f>
        <v>2056</v>
      </c>
      <c r="I18" s="37"/>
      <c r="J18" s="37"/>
      <c r="K18" s="37">
        <f>SUM(K21:K34)</f>
        <v>1799</v>
      </c>
      <c r="L18" s="37">
        <f aca="true" t="shared" si="1" ref="L18:X18">SUM(L21:L34)</f>
        <v>1799</v>
      </c>
      <c r="M18" s="37">
        <f t="shared" si="1"/>
        <v>1799</v>
      </c>
      <c r="N18" s="37">
        <f t="shared" si="1"/>
        <v>1799</v>
      </c>
      <c r="O18" s="37">
        <f t="shared" si="1"/>
        <v>1799</v>
      </c>
      <c r="P18" s="37">
        <f t="shared" si="1"/>
        <v>1799</v>
      </c>
      <c r="Q18" s="37">
        <f t="shared" si="1"/>
        <v>1799</v>
      </c>
      <c r="R18" s="37">
        <f t="shared" si="1"/>
        <v>1799</v>
      </c>
      <c r="S18" s="37">
        <f t="shared" si="1"/>
        <v>1799</v>
      </c>
      <c r="T18" s="37">
        <f t="shared" si="1"/>
        <v>1799</v>
      </c>
      <c r="U18" s="37">
        <f t="shared" si="1"/>
        <v>1799</v>
      </c>
      <c r="V18" s="37">
        <f t="shared" si="1"/>
        <v>1799</v>
      </c>
      <c r="W18" s="37">
        <f t="shared" si="1"/>
        <v>1799</v>
      </c>
      <c r="X18" s="37">
        <f t="shared" si="1"/>
        <v>1799</v>
      </c>
      <c r="Y18" s="37"/>
      <c r="Z18" s="37"/>
      <c r="AA18" s="37">
        <f>Y20+X21+W22+V23+U24+T25+S26+R27+Q28+P29+O30+N31+M32+L33+K34+J35</f>
        <v>2056</v>
      </c>
    </row>
    <row r="19" spans="7:27" ht="13.5" thickBot="1">
      <c r="G19" s="37"/>
      <c r="H19" s="37"/>
      <c r="I19" s="37">
        <f>K21+L22+M23+N24+O25+P26+Q27+R28+S29+T30+U31+V32+W33+X34</f>
        <v>1799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>
        <f>X21+W22+V23+U24+T25+S26+R27+Q28+P29+O30+N31+M32+L33+K34</f>
        <v>1799</v>
      </c>
      <c r="AA19" s="37"/>
    </row>
    <row r="20" spans="7:51" ht="13.5" thickBot="1">
      <c r="G20" s="37">
        <f>SUM(J20:Y20)</f>
        <v>2056</v>
      </c>
      <c r="H20" s="37"/>
      <c r="J20" s="1">
        <f aca="true" t="shared" si="2" ref="J20:Y20">IF(AG20&gt;0,AG20,-(-257-AG20))</f>
        <v>25</v>
      </c>
      <c r="K20" s="2">
        <f t="shared" si="2"/>
        <v>2</v>
      </c>
      <c r="L20" s="2">
        <f t="shared" si="2"/>
        <v>5</v>
      </c>
      <c r="M20" s="2">
        <f t="shared" si="2"/>
        <v>9</v>
      </c>
      <c r="N20" s="2">
        <f t="shared" si="2"/>
        <v>13</v>
      </c>
      <c r="O20" s="2">
        <f t="shared" si="2"/>
        <v>20</v>
      </c>
      <c r="P20" s="2">
        <f t="shared" si="2"/>
        <v>26</v>
      </c>
      <c r="Q20" s="2">
        <f t="shared" si="2"/>
        <v>251</v>
      </c>
      <c r="R20" s="2">
        <f t="shared" si="2"/>
        <v>250</v>
      </c>
      <c r="S20" s="2">
        <f t="shared" si="2"/>
        <v>245</v>
      </c>
      <c r="T20" s="2">
        <f t="shared" si="2"/>
        <v>241</v>
      </c>
      <c r="U20" s="2">
        <f t="shared" si="2"/>
        <v>240</v>
      </c>
      <c r="V20" s="2">
        <f t="shared" si="2"/>
        <v>235</v>
      </c>
      <c r="W20" s="2">
        <f t="shared" si="2"/>
        <v>234</v>
      </c>
      <c r="X20" s="2">
        <f t="shared" si="2"/>
        <v>230</v>
      </c>
      <c r="Y20" s="3">
        <f t="shared" si="2"/>
        <v>30</v>
      </c>
      <c r="AG20" s="1">
        <v>25</v>
      </c>
      <c r="AH20" s="2">
        <v>2</v>
      </c>
      <c r="AI20" s="2">
        <v>5</v>
      </c>
      <c r="AJ20" s="2">
        <v>9</v>
      </c>
      <c r="AK20" s="2">
        <v>13</v>
      </c>
      <c r="AL20" s="2">
        <v>20</v>
      </c>
      <c r="AM20" s="2">
        <v>26</v>
      </c>
      <c r="AN20" s="2">
        <v>-6</v>
      </c>
      <c r="AO20" s="2">
        <v>-7</v>
      </c>
      <c r="AP20" s="2">
        <v>-12</v>
      </c>
      <c r="AQ20" s="2">
        <v>-16</v>
      </c>
      <c r="AR20" s="2">
        <v>-17</v>
      </c>
      <c r="AS20" s="2">
        <v>-22</v>
      </c>
      <c r="AT20" s="2">
        <v>-23</v>
      </c>
      <c r="AU20" s="2">
        <v>-27</v>
      </c>
      <c r="AV20" s="3">
        <v>30</v>
      </c>
      <c r="AW20" s="18"/>
      <c r="AX20" s="18"/>
      <c r="AY20" s="18"/>
    </row>
    <row r="21" spans="7:51" ht="12.75">
      <c r="G21" s="37">
        <f>SUM(J21:Y21)</f>
        <v>2056</v>
      </c>
      <c r="H21" s="37">
        <f>SUM(K21:X21)</f>
        <v>1799</v>
      </c>
      <c r="J21" s="4">
        <f aca="true" t="shared" si="3" ref="J21:J34">IF(AG21&gt;0,AG21,-(-257-AG21))</f>
        <v>254</v>
      </c>
      <c r="K21" s="5">
        <f>K1+30</f>
        <v>214</v>
      </c>
      <c r="L21" s="6">
        <f aca="true" t="shared" si="4" ref="L21:X21">L1+30</f>
        <v>211</v>
      </c>
      <c r="M21" s="6">
        <f t="shared" si="4"/>
        <v>154</v>
      </c>
      <c r="N21" s="6">
        <f t="shared" si="4"/>
        <v>151</v>
      </c>
      <c r="O21" s="6">
        <f t="shared" si="4"/>
        <v>94</v>
      </c>
      <c r="P21" s="6">
        <f t="shared" si="4"/>
        <v>91</v>
      </c>
      <c r="Q21" s="6">
        <f t="shared" si="4"/>
        <v>34</v>
      </c>
      <c r="R21" s="6">
        <f t="shared" si="4"/>
        <v>31</v>
      </c>
      <c r="S21" s="6">
        <f t="shared" si="4"/>
        <v>198</v>
      </c>
      <c r="T21" s="6">
        <f t="shared" si="4"/>
        <v>195</v>
      </c>
      <c r="U21" s="6">
        <f t="shared" si="4"/>
        <v>138</v>
      </c>
      <c r="V21" s="6">
        <f t="shared" si="4"/>
        <v>135</v>
      </c>
      <c r="W21" s="6">
        <f t="shared" si="4"/>
        <v>78</v>
      </c>
      <c r="X21" s="7">
        <f t="shared" si="4"/>
        <v>75</v>
      </c>
      <c r="Y21" s="8">
        <f aca="true" t="shared" si="5" ref="Y21:Y34">IF(AV21&gt;0,AV21,-(-257-AV21))</f>
        <v>3</v>
      </c>
      <c r="AG21" s="4">
        <f>-AV21</f>
        <v>-3</v>
      </c>
      <c r="AH21" s="5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  <c r="AV21" s="8">
        <v>3</v>
      </c>
      <c r="AW21" s="18"/>
      <c r="AX21" s="18"/>
      <c r="AY21" s="18"/>
    </row>
    <row r="22" spans="7:51" ht="12.75">
      <c r="G22" s="37">
        <f aca="true" t="shared" si="6" ref="G22:G35">SUM(J22:Y22)</f>
        <v>2056</v>
      </c>
      <c r="H22" s="37">
        <f aca="true" t="shared" si="7" ref="H22:H34">SUM(K22:X22)</f>
        <v>1799</v>
      </c>
      <c r="J22" s="4">
        <f t="shared" si="3"/>
        <v>249</v>
      </c>
      <c r="K22" s="9">
        <f aca="true" t="shared" si="8" ref="K22:X22">K2+30</f>
        <v>212</v>
      </c>
      <c r="L22" s="19">
        <f t="shared" si="8"/>
        <v>213</v>
      </c>
      <c r="M22" s="19">
        <f t="shared" si="8"/>
        <v>152</v>
      </c>
      <c r="N22" s="19">
        <f t="shared" si="8"/>
        <v>153</v>
      </c>
      <c r="O22" s="19">
        <f t="shared" si="8"/>
        <v>92</v>
      </c>
      <c r="P22" s="19">
        <f t="shared" si="8"/>
        <v>93</v>
      </c>
      <c r="Q22" s="19">
        <f t="shared" si="8"/>
        <v>32</v>
      </c>
      <c r="R22" s="19">
        <f t="shared" si="8"/>
        <v>33</v>
      </c>
      <c r="S22" s="19">
        <f t="shared" si="8"/>
        <v>196</v>
      </c>
      <c r="T22" s="19">
        <f t="shared" si="8"/>
        <v>197</v>
      </c>
      <c r="U22" s="19">
        <f t="shared" si="8"/>
        <v>136</v>
      </c>
      <c r="V22" s="19">
        <f t="shared" si="8"/>
        <v>137</v>
      </c>
      <c r="W22" s="19">
        <f t="shared" si="8"/>
        <v>76</v>
      </c>
      <c r="X22" s="11">
        <f t="shared" si="8"/>
        <v>77</v>
      </c>
      <c r="Y22" s="8">
        <f t="shared" si="5"/>
        <v>8</v>
      </c>
      <c r="AG22" s="4">
        <f aca="true" t="shared" si="9" ref="AG22:AG34">-AV22</f>
        <v>-8</v>
      </c>
      <c r="AH22" s="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1"/>
      <c r="AV22" s="8">
        <v>8</v>
      </c>
      <c r="AW22" s="18"/>
      <c r="AX22" s="18"/>
      <c r="AY22" s="18"/>
    </row>
    <row r="23" spans="7:51" ht="12.75">
      <c r="G23" s="37">
        <f t="shared" si="6"/>
        <v>2056</v>
      </c>
      <c r="H23" s="37">
        <f t="shared" si="7"/>
        <v>1799</v>
      </c>
      <c r="J23" s="4">
        <f t="shared" si="3"/>
        <v>246</v>
      </c>
      <c r="K23" s="9">
        <f aca="true" t="shared" si="10" ref="K23:X23">K3+30</f>
        <v>50</v>
      </c>
      <c r="L23" s="19">
        <f t="shared" si="10"/>
        <v>47</v>
      </c>
      <c r="M23" s="19">
        <f t="shared" si="10"/>
        <v>186</v>
      </c>
      <c r="N23" s="19">
        <f t="shared" si="10"/>
        <v>183</v>
      </c>
      <c r="O23" s="19">
        <f t="shared" si="10"/>
        <v>126</v>
      </c>
      <c r="P23" s="19">
        <f t="shared" si="10"/>
        <v>123</v>
      </c>
      <c r="Q23" s="19">
        <f t="shared" si="10"/>
        <v>66</v>
      </c>
      <c r="R23" s="19">
        <f t="shared" si="10"/>
        <v>63</v>
      </c>
      <c r="S23" s="19">
        <f t="shared" si="10"/>
        <v>202</v>
      </c>
      <c r="T23" s="19">
        <f t="shared" si="10"/>
        <v>199</v>
      </c>
      <c r="U23" s="19">
        <f t="shared" si="10"/>
        <v>170</v>
      </c>
      <c r="V23" s="19">
        <f t="shared" si="10"/>
        <v>167</v>
      </c>
      <c r="W23" s="19">
        <f t="shared" si="10"/>
        <v>110</v>
      </c>
      <c r="X23" s="11">
        <f t="shared" si="10"/>
        <v>107</v>
      </c>
      <c r="Y23" s="8">
        <f t="shared" si="5"/>
        <v>11</v>
      </c>
      <c r="AG23" s="4">
        <f t="shared" si="9"/>
        <v>-11</v>
      </c>
      <c r="AH23" s="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1"/>
      <c r="AV23" s="8">
        <v>11</v>
      </c>
      <c r="AW23" s="18"/>
      <c r="AX23" s="18"/>
      <c r="AY23" s="18"/>
    </row>
    <row r="24" spans="7:51" ht="12.75">
      <c r="G24" s="37">
        <f t="shared" si="6"/>
        <v>2056</v>
      </c>
      <c r="H24" s="37">
        <f t="shared" si="7"/>
        <v>1799</v>
      </c>
      <c r="J24" s="4">
        <f t="shared" si="3"/>
        <v>242</v>
      </c>
      <c r="K24" s="9">
        <f aca="true" t="shared" si="11" ref="K24:X24">K4+30</f>
        <v>48</v>
      </c>
      <c r="L24" s="19">
        <f t="shared" si="11"/>
        <v>49</v>
      </c>
      <c r="M24" s="19">
        <f t="shared" si="11"/>
        <v>184</v>
      </c>
      <c r="N24" s="19">
        <f t="shared" si="11"/>
        <v>185</v>
      </c>
      <c r="O24" s="19">
        <f t="shared" si="11"/>
        <v>124</v>
      </c>
      <c r="P24" s="19">
        <f t="shared" si="11"/>
        <v>125</v>
      </c>
      <c r="Q24" s="19">
        <f t="shared" si="11"/>
        <v>64</v>
      </c>
      <c r="R24" s="19">
        <f t="shared" si="11"/>
        <v>65</v>
      </c>
      <c r="S24" s="19">
        <f t="shared" si="11"/>
        <v>200</v>
      </c>
      <c r="T24" s="19">
        <f t="shared" si="11"/>
        <v>201</v>
      </c>
      <c r="U24" s="19">
        <f t="shared" si="11"/>
        <v>168</v>
      </c>
      <c r="V24" s="19">
        <f t="shared" si="11"/>
        <v>169</v>
      </c>
      <c r="W24" s="19">
        <f t="shared" si="11"/>
        <v>108</v>
      </c>
      <c r="X24" s="11">
        <f t="shared" si="11"/>
        <v>109</v>
      </c>
      <c r="Y24" s="8">
        <f t="shared" si="5"/>
        <v>15</v>
      </c>
      <c r="AG24" s="4">
        <f t="shared" si="9"/>
        <v>-15</v>
      </c>
      <c r="AH24" s="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1"/>
      <c r="AV24" s="8">
        <v>15</v>
      </c>
      <c r="AW24" s="18"/>
      <c r="AX24" s="18"/>
      <c r="AY24" s="18"/>
    </row>
    <row r="25" spans="7:51" ht="12.75">
      <c r="G25" s="37">
        <f t="shared" si="6"/>
        <v>2056</v>
      </c>
      <c r="H25" s="37">
        <f t="shared" si="7"/>
        <v>1799</v>
      </c>
      <c r="J25" s="4">
        <f t="shared" si="3"/>
        <v>239</v>
      </c>
      <c r="K25" s="9">
        <f aca="true" t="shared" si="12" ref="K25:X25">K5+30</f>
        <v>82</v>
      </c>
      <c r="L25" s="19">
        <f t="shared" si="12"/>
        <v>79</v>
      </c>
      <c r="M25" s="19">
        <f t="shared" si="12"/>
        <v>218</v>
      </c>
      <c r="N25" s="19">
        <f t="shared" si="12"/>
        <v>215</v>
      </c>
      <c r="O25" s="19">
        <f t="shared" si="12"/>
        <v>158</v>
      </c>
      <c r="P25" s="19">
        <f t="shared" si="12"/>
        <v>155</v>
      </c>
      <c r="Q25" s="19">
        <f t="shared" si="12"/>
        <v>98</v>
      </c>
      <c r="R25" s="19">
        <f t="shared" si="12"/>
        <v>95</v>
      </c>
      <c r="S25" s="19">
        <f t="shared" si="12"/>
        <v>38</v>
      </c>
      <c r="T25" s="19">
        <f t="shared" si="12"/>
        <v>35</v>
      </c>
      <c r="U25" s="19">
        <f t="shared" si="12"/>
        <v>174</v>
      </c>
      <c r="V25" s="19">
        <f t="shared" si="12"/>
        <v>171</v>
      </c>
      <c r="W25" s="19">
        <f t="shared" si="12"/>
        <v>142</v>
      </c>
      <c r="X25" s="11">
        <f t="shared" si="12"/>
        <v>139</v>
      </c>
      <c r="Y25" s="8">
        <f t="shared" si="5"/>
        <v>18</v>
      </c>
      <c r="AG25" s="4">
        <f t="shared" si="9"/>
        <v>-18</v>
      </c>
      <c r="AH25" s="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1"/>
      <c r="AV25" s="8">
        <v>18</v>
      </c>
      <c r="AW25" s="18"/>
      <c r="AX25" s="18"/>
      <c r="AY25" s="18"/>
    </row>
    <row r="26" spans="7:51" ht="12.75">
      <c r="G26" s="37">
        <f t="shared" si="6"/>
        <v>2056</v>
      </c>
      <c r="H26" s="37">
        <f t="shared" si="7"/>
        <v>1799</v>
      </c>
      <c r="J26" s="4">
        <f t="shared" si="3"/>
        <v>236</v>
      </c>
      <c r="K26" s="9">
        <f aca="true" t="shared" si="13" ref="K26:X26">K6+30</f>
        <v>80</v>
      </c>
      <c r="L26" s="19">
        <f t="shared" si="13"/>
        <v>81</v>
      </c>
      <c r="M26" s="19">
        <f t="shared" si="13"/>
        <v>216</v>
      </c>
      <c r="N26" s="19">
        <f t="shared" si="13"/>
        <v>217</v>
      </c>
      <c r="O26" s="19">
        <f t="shared" si="13"/>
        <v>156</v>
      </c>
      <c r="P26" s="19">
        <f t="shared" si="13"/>
        <v>157</v>
      </c>
      <c r="Q26" s="19">
        <f t="shared" si="13"/>
        <v>96</v>
      </c>
      <c r="R26" s="19">
        <f t="shared" si="13"/>
        <v>97</v>
      </c>
      <c r="S26" s="19">
        <f t="shared" si="13"/>
        <v>36</v>
      </c>
      <c r="T26" s="19">
        <f t="shared" si="13"/>
        <v>37</v>
      </c>
      <c r="U26" s="19">
        <f t="shared" si="13"/>
        <v>172</v>
      </c>
      <c r="V26" s="19">
        <f t="shared" si="13"/>
        <v>173</v>
      </c>
      <c r="W26" s="19">
        <f t="shared" si="13"/>
        <v>140</v>
      </c>
      <c r="X26" s="11">
        <f t="shared" si="13"/>
        <v>141</v>
      </c>
      <c r="Y26" s="8">
        <f t="shared" si="5"/>
        <v>21</v>
      </c>
      <c r="AG26" s="4">
        <f t="shared" si="9"/>
        <v>-21</v>
      </c>
      <c r="AH26" s="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1"/>
      <c r="AV26" s="8">
        <v>21</v>
      </c>
      <c r="AW26" s="18"/>
      <c r="AX26" s="18"/>
      <c r="AY26" s="18"/>
    </row>
    <row r="27" spans="7:51" ht="12.75">
      <c r="G27" s="37">
        <f t="shared" si="6"/>
        <v>2056</v>
      </c>
      <c r="H27" s="37">
        <f t="shared" si="7"/>
        <v>1799</v>
      </c>
      <c r="J27" s="4">
        <f t="shared" si="3"/>
        <v>233</v>
      </c>
      <c r="K27" s="9">
        <f aca="true" t="shared" si="14" ref="K27:X27">K7+30</f>
        <v>114</v>
      </c>
      <c r="L27" s="19">
        <f t="shared" si="14"/>
        <v>111</v>
      </c>
      <c r="M27" s="19">
        <f t="shared" si="14"/>
        <v>54</v>
      </c>
      <c r="N27" s="19">
        <f t="shared" si="14"/>
        <v>51</v>
      </c>
      <c r="O27" s="19">
        <f t="shared" si="14"/>
        <v>190</v>
      </c>
      <c r="P27" s="19">
        <f t="shared" si="14"/>
        <v>187</v>
      </c>
      <c r="Q27" s="19">
        <f t="shared" si="14"/>
        <v>127</v>
      </c>
      <c r="R27" s="19">
        <f t="shared" si="14"/>
        <v>130</v>
      </c>
      <c r="S27" s="19">
        <f t="shared" si="14"/>
        <v>70</v>
      </c>
      <c r="T27" s="19">
        <f t="shared" si="14"/>
        <v>67</v>
      </c>
      <c r="U27" s="19">
        <f t="shared" si="14"/>
        <v>206</v>
      </c>
      <c r="V27" s="19">
        <f t="shared" si="14"/>
        <v>203</v>
      </c>
      <c r="W27" s="19">
        <f t="shared" si="14"/>
        <v>146</v>
      </c>
      <c r="X27" s="11">
        <f t="shared" si="14"/>
        <v>143</v>
      </c>
      <c r="Y27" s="8">
        <f t="shared" si="5"/>
        <v>24</v>
      </c>
      <c r="AG27" s="4">
        <f t="shared" si="9"/>
        <v>-24</v>
      </c>
      <c r="AH27" s="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1"/>
      <c r="AV27" s="8">
        <v>24</v>
      </c>
      <c r="AW27" s="18"/>
      <c r="AX27" s="18"/>
      <c r="AY27" s="18"/>
    </row>
    <row r="28" spans="7:51" ht="12.75">
      <c r="G28" s="37">
        <f t="shared" si="6"/>
        <v>2056</v>
      </c>
      <c r="H28" s="37">
        <f t="shared" si="7"/>
        <v>1799</v>
      </c>
      <c r="J28" s="4">
        <f t="shared" si="3"/>
        <v>1</v>
      </c>
      <c r="K28" s="9">
        <f aca="true" t="shared" si="15" ref="K28:X28">K8+30</f>
        <v>112</v>
      </c>
      <c r="L28" s="19">
        <f t="shared" si="15"/>
        <v>113</v>
      </c>
      <c r="M28" s="19">
        <f t="shared" si="15"/>
        <v>52</v>
      </c>
      <c r="N28" s="19">
        <f t="shared" si="15"/>
        <v>53</v>
      </c>
      <c r="O28" s="19">
        <f t="shared" si="15"/>
        <v>188</v>
      </c>
      <c r="P28" s="19">
        <f t="shared" si="15"/>
        <v>189</v>
      </c>
      <c r="Q28" s="19">
        <f t="shared" si="15"/>
        <v>128</v>
      </c>
      <c r="R28" s="19">
        <f t="shared" si="15"/>
        <v>129</v>
      </c>
      <c r="S28" s="19">
        <f t="shared" si="15"/>
        <v>68</v>
      </c>
      <c r="T28" s="19">
        <f t="shared" si="15"/>
        <v>69</v>
      </c>
      <c r="U28" s="19">
        <f t="shared" si="15"/>
        <v>204</v>
      </c>
      <c r="V28" s="19">
        <f t="shared" si="15"/>
        <v>205</v>
      </c>
      <c r="W28" s="19">
        <f t="shared" si="15"/>
        <v>144</v>
      </c>
      <c r="X28" s="11">
        <f t="shared" si="15"/>
        <v>145</v>
      </c>
      <c r="Y28" s="8">
        <f t="shared" si="5"/>
        <v>256</v>
      </c>
      <c r="AG28" s="4">
        <f t="shared" si="9"/>
        <v>1</v>
      </c>
      <c r="AH28" s="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1"/>
      <c r="AV28" s="8">
        <v>-1</v>
      </c>
      <c r="AW28" s="18"/>
      <c r="AX28" s="18"/>
      <c r="AY28" s="18"/>
    </row>
    <row r="29" spans="7:51" ht="12.75">
      <c r="G29" s="37">
        <f t="shared" si="6"/>
        <v>2056</v>
      </c>
      <c r="H29" s="37">
        <f t="shared" si="7"/>
        <v>1799</v>
      </c>
      <c r="J29" s="4">
        <f t="shared" si="3"/>
        <v>4</v>
      </c>
      <c r="K29" s="9">
        <f aca="true" t="shared" si="16" ref="K29:X29">K9+30</f>
        <v>115</v>
      </c>
      <c r="L29" s="19">
        <f t="shared" si="16"/>
        <v>118</v>
      </c>
      <c r="M29" s="19">
        <f t="shared" si="16"/>
        <v>83</v>
      </c>
      <c r="N29" s="19">
        <f t="shared" si="16"/>
        <v>86</v>
      </c>
      <c r="O29" s="19">
        <f t="shared" si="16"/>
        <v>219</v>
      </c>
      <c r="P29" s="19">
        <f t="shared" si="16"/>
        <v>222</v>
      </c>
      <c r="Q29" s="19">
        <f t="shared" si="16"/>
        <v>162</v>
      </c>
      <c r="R29" s="19">
        <f t="shared" si="16"/>
        <v>159</v>
      </c>
      <c r="S29" s="19">
        <f t="shared" si="16"/>
        <v>99</v>
      </c>
      <c r="T29" s="19">
        <f t="shared" si="16"/>
        <v>102</v>
      </c>
      <c r="U29" s="19">
        <f t="shared" si="16"/>
        <v>39</v>
      </c>
      <c r="V29" s="19">
        <f t="shared" si="16"/>
        <v>42</v>
      </c>
      <c r="W29" s="19">
        <f t="shared" si="16"/>
        <v>175</v>
      </c>
      <c r="X29" s="11">
        <f t="shared" si="16"/>
        <v>178</v>
      </c>
      <c r="Y29" s="8">
        <f t="shared" si="5"/>
        <v>253</v>
      </c>
      <c r="AG29" s="4">
        <f t="shared" si="9"/>
        <v>4</v>
      </c>
      <c r="AH29" s="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1"/>
      <c r="AV29" s="8">
        <v>-4</v>
      </c>
      <c r="AW29" s="18"/>
      <c r="AX29" s="18"/>
      <c r="AY29" s="18"/>
    </row>
    <row r="30" spans="7:51" ht="12.75">
      <c r="G30" s="37">
        <f t="shared" si="6"/>
        <v>2056</v>
      </c>
      <c r="H30" s="37">
        <f t="shared" si="7"/>
        <v>1799</v>
      </c>
      <c r="J30" s="4">
        <f t="shared" si="3"/>
        <v>10</v>
      </c>
      <c r="K30" s="9">
        <f aca="true" t="shared" si="17" ref="K30:X30">K10+30</f>
        <v>116</v>
      </c>
      <c r="L30" s="19">
        <f t="shared" si="17"/>
        <v>117</v>
      </c>
      <c r="M30" s="19">
        <f t="shared" si="17"/>
        <v>84</v>
      </c>
      <c r="N30" s="19">
        <f t="shared" si="17"/>
        <v>85</v>
      </c>
      <c r="O30" s="19">
        <f t="shared" si="17"/>
        <v>220</v>
      </c>
      <c r="P30" s="19">
        <f t="shared" si="17"/>
        <v>221</v>
      </c>
      <c r="Q30" s="19">
        <f t="shared" si="17"/>
        <v>160</v>
      </c>
      <c r="R30" s="19">
        <f t="shared" si="17"/>
        <v>161</v>
      </c>
      <c r="S30" s="19">
        <f t="shared" si="17"/>
        <v>100</v>
      </c>
      <c r="T30" s="19">
        <f t="shared" si="17"/>
        <v>101</v>
      </c>
      <c r="U30" s="19">
        <f t="shared" si="17"/>
        <v>40</v>
      </c>
      <c r="V30" s="19">
        <f t="shared" si="17"/>
        <v>41</v>
      </c>
      <c r="W30" s="19">
        <f t="shared" si="17"/>
        <v>176</v>
      </c>
      <c r="X30" s="11">
        <f t="shared" si="17"/>
        <v>177</v>
      </c>
      <c r="Y30" s="8">
        <f t="shared" si="5"/>
        <v>247</v>
      </c>
      <c r="AG30" s="4">
        <f t="shared" si="9"/>
        <v>10</v>
      </c>
      <c r="AH30" s="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1"/>
      <c r="AV30" s="8">
        <v>-10</v>
      </c>
      <c r="AW30" s="18"/>
      <c r="AX30" s="18"/>
      <c r="AY30" s="18"/>
    </row>
    <row r="31" spans="7:51" ht="12.75">
      <c r="G31" s="37">
        <f t="shared" si="6"/>
        <v>2056</v>
      </c>
      <c r="H31" s="37">
        <f t="shared" si="7"/>
        <v>1799</v>
      </c>
      <c r="J31" s="4">
        <f t="shared" si="3"/>
        <v>14</v>
      </c>
      <c r="K31" s="9">
        <f aca="true" t="shared" si="18" ref="K31:X31">K11+30</f>
        <v>147</v>
      </c>
      <c r="L31" s="19">
        <f t="shared" si="18"/>
        <v>150</v>
      </c>
      <c r="M31" s="19">
        <f t="shared" si="18"/>
        <v>87</v>
      </c>
      <c r="N31" s="19">
        <f t="shared" si="18"/>
        <v>90</v>
      </c>
      <c r="O31" s="19">
        <f t="shared" si="18"/>
        <v>55</v>
      </c>
      <c r="P31" s="19">
        <f t="shared" si="18"/>
        <v>58</v>
      </c>
      <c r="Q31" s="19">
        <f t="shared" si="18"/>
        <v>191</v>
      </c>
      <c r="R31" s="19">
        <f t="shared" si="18"/>
        <v>194</v>
      </c>
      <c r="S31" s="19">
        <f t="shared" si="18"/>
        <v>131</v>
      </c>
      <c r="T31" s="19">
        <f t="shared" si="18"/>
        <v>134</v>
      </c>
      <c r="U31" s="19">
        <f t="shared" si="18"/>
        <v>71</v>
      </c>
      <c r="V31" s="19">
        <f t="shared" si="18"/>
        <v>74</v>
      </c>
      <c r="W31" s="19">
        <f t="shared" si="18"/>
        <v>207</v>
      </c>
      <c r="X31" s="11">
        <f t="shared" si="18"/>
        <v>210</v>
      </c>
      <c r="Y31" s="8">
        <f t="shared" si="5"/>
        <v>243</v>
      </c>
      <c r="AG31" s="4">
        <f t="shared" si="9"/>
        <v>14</v>
      </c>
      <c r="AH31" s="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1"/>
      <c r="AV31" s="8">
        <v>-14</v>
      </c>
      <c r="AW31" s="18"/>
      <c r="AX31" s="18"/>
      <c r="AY31" s="18"/>
    </row>
    <row r="32" spans="7:51" ht="12.75">
      <c r="G32" s="37">
        <f t="shared" si="6"/>
        <v>2056</v>
      </c>
      <c r="H32" s="37">
        <f t="shared" si="7"/>
        <v>1799</v>
      </c>
      <c r="J32" s="4">
        <f t="shared" si="3"/>
        <v>19</v>
      </c>
      <c r="K32" s="9">
        <f aca="true" t="shared" si="19" ref="K32:X32">K12+30</f>
        <v>149</v>
      </c>
      <c r="L32" s="19">
        <f t="shared" si="19"/>
        <v>148</v>
      </c>
      <c r="M32" s="19">
        <f t="shared" si="19"/>
        <v>89</v>
      </c>
      <c r="N32" s="19">
        <f t="shared" si="19"/>
        <v>88</v>
      </c>
      <c r="O32" s="19">
        <f t="shared" si="19"/>
        <v>57</v>
      </c>
      <c r="P32" s="19">
        <f t="shared" si="19"/>
        <v>56</v>
      </c>
      <c r="Q32" s="19">
        <f t="shared" si="19"/>
        <v>193</v>
      </c>
      <c r="R32" s="19">
        <f t="shared" si="19"/>
        <v>192</v>
      </c>
      <c r="S32" s="19">
        <f t="shared" si="19"/>
        <v>133</v>
      </c>
      <c r="T32" s="19">
        <f t="shared" si="19"/>
        <v>132</v>
      </c>
      <c r="U32" s="19">
        <f t="shared" si="19"/>
        <v>73</v>
      </c>
      <c r="V32" s="10">
        <f t="shared" si="19"/>
        <v>72</v>
      </c>
      <c r="W32" s="10">
        <f t="shared" si="19"/>
        <v>209</v>
      </c>
      <c r="X32" s="11">
        <f t="shared" si="19"/>
        <v>208</v>
      </c>
      <c r="Y32" s="8">
        <f t="shared" si="5"/>
        <v>238</v>
      </c>
      <c r="AG32" s="4">
        <f t="shared" si="9"/>
        <v>19</v>
      </c>
      <c r="AH32" s="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0"/>
      <c r="AT32" s="10"/>
      <c r="AU32" s="11"/>
      <c r="AV32" s="8">
        <v>-19</v>
      </c>
      <c r="AW32" s="18"/>
      <c r="AX32" s="18"/>
      <c r="AY32" s="18"/>
    </row>
    <row r="33" spans="7:51" ht="12.75">
      <c r="G33" s="37">
        <f t="shared" si="6"/>
        <v>2056</v>
      </c>
      <c r="H33" s="37">
        <f t="shared" si="7"/>
        <v>1799</v>
      </c>
      <c r="J33" s="4">
        <f t="shared" si="3"/>
        <v>28</v>
      </c>
      <c r="K33" s="9">
        <f aca="true" t="shared" si="20" ref="K33:X33">K13+30</f>
        <v>179</v>
      </c>
      <c r="L33" s="19">
        <f t="shared" si="20"/>
        <v>182</v>
      </c>
      <c r="M33" s="19">
        <f t="shared" si="20"/>
        <v>119</v>
      </c>
      <c r="N33" s="19">
        <f t="shared" si="20"/>
        <v>122</v>
      </c>
      <c r="O33" s="19">
        <f t="shared" si="20"/>
        <v>59</v>
      </c>
      <c r="P33" s="19">
        <f t="shared" si="20"/>
        <v>62</v>
      </c>
      <c r="Q33" s="19">
        <f t="shared" si="20"/>
        <v>223</v>
      </c>
      <c r="R33" s="19">
        <f t="shared" si="20"/>
        <v>226</v>
      </c>
      <c r="S33" s="19">
        <f t="shared" si="20"/>
        <v>163</v>
      </c>
      <c r="T33" s="19">
        <f t="shared" si="20"/>
        <v>166</v>
      </c>
      <c r="U33" s="19">
        <f t="shared" si="20"/>
        <v>103</v>
      </c>
      <c r="V33" s="10">
        <f t="shared" si="20"/>
        <v>106</v>
      </c>
      <c r="W33" s="10">
        <f t="shared" si="20"/>
        <v>43</v>
      </c>
      <c r="X33" s="11">
        <f t="shared" si="20"/>
        <v>46</v>
      </c>
      <c r="Y33" s="8">
        <f t="shared" si="5"/>
        <v>229</v>
      </c>
      <c r="AG33" s="4">
        <f t="shared" si="9"/>
        <v>28</v>
      </c>
      <c r="AH33" s="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0"/>
      <c r="AT33" s="10"/>
      <c r="AU33" s="11"/>
      <c r="AV33" s="8">
        <v>-28</v>
      </c>
      <c r="AW33" s="18"/>
      <c r="AX33" s="18"/>
      <c r="AY33" s="18"/>
    </row>
    <row r="34" spans="7:51" ht="13.5" thickBot="1">
      <c r="G34" s="37">
        <f t="shared" si="6"/>
        <v>2056</v>
      </c>
      <c r="H34" s="37">
        <f t="shared" si="7"/>
        <v>1799</v>
      </c>
      <c r="J34" s="4">
        <f t="shared" si="3"/>
        <v>29</v>
      </c>
      <c r="K34" s="12">
        <f aca="true" t="shared" si="21" ref="K34:X34">K14+30</f>
        <v>181</v>
      </c>
      <c r="L34" s="13">
        <f t="shared" si="21"/>
        <v>180</v>
      </c>
      <c r="M34" s="13">
        <f t="shared" si="21"/>
        <v>121</v>
      </c>
      <c r="N34" s="13">
        <f t="shared" si="21"/>
        <v>120</v>
      </c>
      <c r="O34" s="13">
        <f t="shared" si="21"/>
        <v>61</v>
      </c>
      <c r="P34" s="13">
        <f t="shared" si="21"/>
        <v>60</v>
      </c>
      <c r="Q34" s="13">
        <f t="shared" si="21"/>
        <v>225</v>
      </c>
      <c r="R34" s="13">
        <f t="shared" si="21"/>
        <v>224</v>
      </c>
      <c r="S34" s="13">
        <f t="shared" si="21"/>
        <v>165</v>
      </c>
      <c r="T34" s="13">
        <f t="shared" si="21"/>
        <v>164</v>
      </c>
      <c r="U34" s="13">
        <f t="shared" si="21"/>
        <v>105</v>
      </c>
      <c r="V34" s="13">
        <f t="shared" si="21"/>
        <v>104</v>
      </c>
      <c r="W34" s="13">
        <f t="shared" si="21"/>
        <v>45</v>
      </c>
      <c r="X34" s="14">
        <f t="shared" si="21"/>
        <v>44</v>
      </c>
      <c r="Y34" s="8">
        <f t="shared" si="5"/>
        <v>228</v>
      </c>
      <c r="AG34" s="4">
        <f t="shared" si="9"/>
        <v>29</v>
      </c>
      <c r="AH34" s="1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4"/>
      <c r="AV34" s="8">
        <v>-29</v>
      </c>
      <c r="AW34" s="18"/>
      <c r="AX34" s="18"/>
      <c r="AY34" s="18"/>
    </row>
    <row r="35" spans="7:51" ht="13.5" thickBot="1">
      <c r="G35" s="37">
        <f t="shared" si="6"/>
        <v>2056</v>
      </c>
      <c r="H35" s="37"/>
      <c r="J35" s="15">
        <f aca="true" t="shared" si="22" ref="J35:Y35">IF(AG35&gt;0,AG35,-(-257-AG35))</f>
        <v>227</v>
      </c>
      <c r="K35" s="16">
        <f t="shared" si="22"/>
        <v>255</v>
      </c>
      <c r="L35" s="16">
        <f t="shared" si="22"/>
        <v>252</v>
      </c>
      <c r="M35" s="16">
        <f t="shared" si="22"/>
        <v>248</v>
      </c>
      <c r="N35" s="16">
        <f t="shared" si="22"/>
        <v>244</v>
      </c>
      <c r="O35" s="16">
        <f t="shared" si="22"/>
        <v>237</v>
      </c>
      <c r="P35" s="16">
        <f t="shared" si="22"/>
        <v>231</v>
      </c>
      <c r="Q35" s="16">
        <f t="shared" si="22"/>
        <v>6</v>
      </c>
      <c r="R35" s="16">
        <f t="shared" si="22"/>
        <v>7</v>
      </c>
      <c r="S35" s="16">
        <f t="shared" si="22"/>
        <v>12</v>
      </c>
      <c r="T35" s="16">
        <f t="shared" si="22"/>
        <v>16</v>
      </c>
      <c r="U35" s="16">
        <f t="shared" si="22"/>
        <v>17</v>
      </c>
      <c r="V35" s="16">
        <f t="shared" si="22"/>
        <v>22</v>
      </c>
      <c r="W35" s="16">
        <f t="shared" si="22"/>
        <v>23</v>
      </c>
      <c r="X35" s="16">
        <f t="shared" si="22"/>
        <v>27</v>
      </c>
      <c r="Y35" s="17">
        <f t="shared" si="22"/>
        <v>232</v>
      </c>
      <c r="AG35" s="15">
        <f>-AV20</f>
        <v>-30</v>
      </c>
      <c r="AH35" s="16">
        <f>-AH20</f>
        <v>-2</v>
      </c>
      <c r="AI35" s="16">
        <f aca="true" t="shared" si="23" ref="AI35:AU35">-AI20</f>
        <v>-5</v>
      </c>
      <c r="AJ35" s="16">
        <f t="shared" si="23"/>
        <v>-9</v>
      </c>
      <c r="AK35" s="16">
        <f t="shared" si="23"/>
        <v>-13</v>
      </c>
      <c r="AL35" s="16">
        <f t="shared" si="23"/>
        <v>-20</v>
      </c>
      <c r="AM35" s="16">
        <f t="shared" si="23"/>
        <v>-26</v>
      </c>
      <c r="AN35" s="16">
        <f t="shared" si="23"/>
        <v>6</v>
      </c>
      <c r="AO35" s="16">
        <f t="shared" si="23"/>
        <v>7</v>
      </c>
      <c r="AP35" s="16">
        <f t="shared" si="23"/>
        <v>12</v>
      </c>
      <c r="AQ35" s="16">
        <f t="shared" si="23"/>
        <v>16</v>
      </c>
      <c r="AR35" s="16">
        <f t="shared" si="23"/>
        <v>17</v>
      </c>
      <c r="AS35" s="16">
        <f t="shared" si="23"/>
        <v>22</v>
      </c>
      <c r="AT35" s="16">
        <f t="shared" si="23"/>
        <v>23</v>
      </c>
      <c r="AU35" s="16">
        <f t="shared" si="23"/>
        <v>27</v>
      </c>
      <c r="AV35" s="17">
        <f>-AG20</f>
        <v>-25</v>
      </c>
      <c r="AW35" s="18"/>
      <c r="AX35" s="18"/>
      <c r="AY35" s="18"/>
    </row>
    <row r="37" ht="13.5" thickBot="1"/>
    <row r="38" spans="1:31" ht="13.5" thickBot="1">
      <c r="A38" s="27">
        <v>1</v>
      </c>
      <c r="B38" s="28">
        <v>2</v>
      </c>
      <c r="C38" s="28">
        <v>3</v>
      </c>
      <c r="D38" s="28">
        <v>4</v>
      </c>
      <c r="E38" s="28">
        <v>5</v>
      </c>
      <c r="F38" s="28">
        <v>6</v>
      </c>
      <c r="G38" s="28">
        <v>7</v>
      </c>
      <c r="H38" s="28">
        <v>8</v>
      </c>
      <c r="I38" s="28">
        <v>9</v>
      </c>
      <c r="J38" s="28">
        <v>10</v>
      </c>
      <c r="K38" s="28">
        <v>11</v>
      </c>
      <c r="L38" s="28">
        <v>12</v>
      </c>
      <c r="M38" s="28">
        <v>13</v>
      </c>
      <c r="N38" s="28">
        <v>14</v>
      </c>
      <c r="O38" s="28">
        <v>15</v>
      </c>
      <c r="P38" s="28">
        <v>16</v>
      </c>
      <c r="Q38" s="28">
        <v>17</v>
      </c>
      <c r="R38" s="28">
        <v>18</v>
      </c>
      <c r="S38" s="28">
        <v>19</v>
      </c>
      <c r="T38" s="28">
        <v>20</v>
      </c>
      <c r="U38" s="28">
        <v>21</v>
      </c>
      <c r="V38" s="28">
        <v>22</v>
      </c>
      <c r="W38" s="28">
        <v>23</v>
      </c>
      <c r="X38" s="28">
        <v>24</v>
      </c>
      <c r="Y38" s="28">
        <v>25</v>
      </c>
      <c r="Z38" s="28">
        <v>26</v>
      </c>
      <c r="AA38" s="28">
        <v>27</v>
      </c>
      <c r="AB38" s="28">
        <v>28</v>
      </c>
      <c r="AC38" s="28">
        <v>29</v>
      </c>
      <c r="AD38" s="29">
        <v>30</v>
      </c>
      <c r="AE38" s="33">
        <f>SUM(A38:AD38)+25+30</f>
        <v>520</v>
      </c>
    </row>
    <row r="39" spans="1:31" ht="12.75">
      <c r="A39" s="25">
        <v>1</v>
      </c>
      <c r="B39" s="26"/>
      <c r="C39" s="26"/>
      <c r="D39" s="26">
        <v>4</v>
      </c>
      <c r="E39" s="26"/>
      <c r="F39" s="26"/>
      <c r="G39" s="26"/>
      <c r="H39" s="26"/>
      <c r="I39" s="26"/>
      <c r="J39" s="26">
        <v>10</v>
      </c>
      <c r="K39" s="26"/>
      <c r="L39" s="26"/>
      <c r="M39" s="26"/>
      <c r="N39" s="26">
        <v>14</v>
      </c>
      <c r="O39" s="26"/>
      <c r="P39" s="26"/>
      <c r="Q39" s="26"/>
      <c r="R39" s="26"/>
      <c r="S39" s="26">
        <v>19</v>
      </c>
      <c r="T39" s="26"/>
      <c r="U39" s="26"/>
      <c r="V39" s="26"/>
      <c r="W39" s="26"/>
      <c r="X39" s="26"/>
      <c r="Y39" s="26">
        <v>25</v>
      </c>
      <c r="Z39" s="26"/>
      <c r="AA39" s="26"/>
      <c r="AB39" s="26">
        <v>28</v>
      </c>
      <c r="AC39" s="26">
        <v>29</v>
      </c>
      <c r="AD39" s="30"/>
      <c r="AE39" s="34">
        <f>SUM(A39:AD39)</f>
        <v>130</v>
      </c>
    </row>
    <row r="40" spans="1:31" ht="12.75">
      <c r="A40" s="22"/>
      <c r="B40" s="21">
        <v>2</v>
      </c>
      <c r="C40" s="21"/>
      <c r="D40" s="21"/>
      <c r="E40" s="21">
        <v>5</v>
      </c>
      <c r="F40" s="21"/>
      <c r="G40" s="21"/>
      <c r="H40" s="21"/>
      <c r="I40" s="21">
        <v>9</v>
      </c>
      <c r="J40" s="21"/>
      <c r="K40" s="21"/>
      <c r="L40" s="21"/>
      <c r="M40" s="21">
        <v>13</v>
      </c>
      <c r="N40" s="21"/>
      <c r="O40" s="21"/>
      <c r="P40" s="21"/>
      <c r="Q40" s="21"/>
      <c r="R40" s="21"/>
      <c r="S40" s="21"/>
      <c r="T40" s="21">
        <v>20</v>
      </c>
      <c r="U40" s="21"/>
      <c r="V40" s="21"/>
      <c r="W40" s="21"/>
      <c r="X40" s="21"/>
      <c r="Y40" s="21">
        <v>25</v>
      </c>
      <c r="Z40" s="21">
        <v>26</v>
      </c>
      <c r="AA40" s="21"/>
      <c r="AB40" s="21"/>
      <c r="AC40" s="21"/>
      <c r="AD40" s="31">
        <v>30</v>
      </c>
      <c r="AE40" s="35">
        <f>SUM(A40:AD40)</f>
        <v>130</v>
      </c>
    </row>
    <row r="41" spans="1:31" ht="12.75">
      <c r="A41" s="22"/>
      <c r="B41" s="21"/>
      <c r="C41" s="21">
        <v>3</v>
      </c>
      <c r="D41" s="21"/>
      <c r="E41" s="21"/>
      <c r="F41" s="21"/>
      <c r="G41" s="21"/>
      <c r="H41" s="21">
        <v>8</v>
      </c>
      <c r="I41" s="21"/>
      <c r="J41" s="21"/>
      <c r="K41" s="21">
        <v>11</v>
      </c>
      <c r="L41" s="21"/>
      <c r="M41" s="21"/>
      <c r="N41" s="21"/>
      <c r="O41" s="21">
        <v>15</v>
      </c>
      <c r="P41" s="21"/>
      <c r="Q41" s="21"/>
      <c r="R41" s="21">
        <v>18</v>
      </c>
      <c r="S41" s="21"/>
      <c r="T41" s="21"/>
      <c r="U41" s="21">
        <v>21</v>
      </c>
      <c r="V41" s="21"/>
      <c r="W41" s="21"/>
      <c r="X41" s="21">
        <v>24</v>
      </c>
      <c r="Y41" s="21"/>
      <c r="Z41" s="21"/>
      <c r="AA41" s="21"/>
      <c r="AB41" s="21"/>
      <c r="AC41" s="21"/>
      <c r="AD41" s="31">
        <v>30</v>
      </c>
      <c r="AE41" s="35">
        <f>SUM(A41:AD41)</f>
        <v>130</v>
      </c>
    </row>
    <row r="42" spans="1:31" ht="13.5" thickBot="1">
      <c r="A42" s="23"/>
      <c r="B42" s="24"/>
      <c r="C42" s="24"/>
      <c r="D42" s="24"/>
      <c r="E42" s="24"/>
      <c r="F42" s="24">
        <v>6</v>
      </c>
      <c r="G42" s="24">
        <v>7</v>
      </c>
      <c r="H42" s="24"/>
      <c r="I42" s="24"/>
      <c r="J42" s="24"/>
      <c r="K42" s="24"/>
      <c r="L42" s="24">
        <v>12</v>
      </c>
      <c r="M42" s="24"/>
      <c r="N42" s="24"/>
      <c r="O42" s="24"/>
      <c r="P42" s="24">
        <v>16</v>
      </c>
      <c r="Q42" s="24">
        <v>17</v>
      </c>
      <c r="R42" s="24"/>
      <c r="S42" s="24"/>
      <c r="T42" s="24"/>
      <c r="U42" s="24"/>
      <c r="V42" s="24">
        <v>22</v>
      </c>
      <c r="W42" s="24">
        <v>23</v>
      </c>
      <c r="X42" s="24"/>
      <c r="Y42" s="24"/>
      <c r="Z42" s="24"/>
      <c r="AA42" s="24">
        <v>27</v>
      </c>
      <c r="AB42" s="24"/>
      <c r="AC42" s="24"/>
      <c r="AD42" s="32"/>
      <c r="AE42" s="36">
        <f>SUM(A42:AD42)</f>
        <v>130</v>
      </c>
    </row>
    <row r="45" spans="10:25" ht="12.75">
      <c r="J45">
        <v>1</v>
      </c>
      <c r="K45">
        <f>J45+1</f>
        <v>2</v>
      </c>
      <c r="L45">
        <f aca="true" t="shared" si="24" ref="L45:Y45">K45+1</f>
        <v>3</v>
      </c>
      <c r="M45">
        <f t="shared" si="24"/>
        <v>4</v>
      </c>
      <c r="N45">
        <f t="shared" si="24"/>
        <v>5</v>
      </c>
      <c r="O45">
        <f t="shared" si="24"/>
        <v>6</v>
      </c>
      <c r="P45">
        <f t="shared" si="24"/>
        <v>7</v>
      </c>
      <c r="Q45">
        <f t="shared" si="24"/>
        <v>8</v>
      </c>
      <c r="R45">
        <f t="shared" si="24"/>
        <v>9</v>
      </c>
      <c r="S45">
        <f t="shared" si="24"/>
        <v>10</v>
      </c>
      <c r="T45">
        <f t="shared" si="24"/>
        <v>11</v>
      </c>
      <c r="U45">
        <f t="shared" si="24"/>
        <v>12</v>
      </c>
      <c r="V45">
        <f t="shared" si="24"/>
        <v>13</v>
      </c>
      <c r="W45">
        <f t="shared" si="24"/>
        <v>14</v>
      </c>
      <c r="X45">
        <f t="shared" si="24"/>
        <v>15</v>
      </c>
      <c r="Y45">
        <f t="shared" si="24"/>
        <v>16</v>
      </c>
    </row>
    <row r="46" spans="10:25" ht="12.75">
      <c r="J46">
        <f>J45+16</f>
        <v>17</v>
      </c>
      <c r="K46">
        <f aca="true" t="shared" si="25" ref="K46:Y46">K45+16</f>
        <v>18</v>
      </c>
      <c r="L46">
        <f t="shared" si="25"/>
        <v>19</v>
      </c>
      <c r="M46">
        <f t="shared" si="25"/>
        <v>20</v>
      </c>
      <c r="N46">
        <f t="shared" si="25"/>
        <v>21</v>
      </c>
      <c r="O46">
        <f t="shared" si="25"/>
        <v>22</v>
      </c>
      <c r="P46">
        <f t="shared" si="25"/>
        <v>23</v>
      </c>
      <c r="Q46">
        <f t="shared" si="25"/>
        <v>24</v>
      </c>
      <c r="R46">
        <f t="shared" si="25"/>
        <v>25</v>
      </c>
      <c r="S46">
        <f t="shared" si="25"/>
        <v>26</v>
      </c>
      <c r="T46">
        <f t="shared" si="25"/>
        <v>27</v>
      </c>
      <c r="U46">
        <f t="shared" si="25"/>
        <v>28</v>
      </c>
      <c r="V46">
        <f t="shared" si="25"/>
        <v>29</v>
      </c>
      <c r="W46">
        <f t="shared" si="25"/>
        <v>30</v>
      </c>
      <c r="X46">
        <f t="shared" si="25"/>
        <v>31</v>
      </c>
      <c r="Y46">
        <f t="shared" si="25"/>
        <v>32</v>
      </c>
    </row>
    <row r="47" spans="10:25" ht="12.75">
      <c r="J47">
        <f aca="true" t="shared" si="26" ref="J47:J60">J46+16</f>
        <v>33</v>
      </c>
      <c r="K47">
        <f aca="true" t="shared" si="27" ref="K47:K60">K46+16</f>
        <v>34</v>
      </c>
      <c r="L47">
        <f aca="true" t="shared" si="28" ref="L47:L60">L46+16</f>
        <v>35</v>
      </c>
      <c r="M47">
        <f aca="true" t="shared" si="29" ref="M47:M60">M46+16</f>
        <v>36</v>
      </c>
      <c r="N47">
        <f aca="true" t="shared" si="30" ref="N47:N60">N46+16</f>
        <v>37</v>
      </c>
      <c r="O47">
        <f aca="true" t="shared" si="31" ref="O47:O60">O46+16</f>
        <v>38</v>
      </c>
      <c r="P47">
        <f aca="true" t="shared" si="32" ref="P47:P60">P46+16</f>
        <v>39</v>
      </c>
      <c r="Q47">
        <f aca="true" t="shared" si="33" ref="Q47:Q60">Q46+16</f>
        <v>40</v>
      </c>
      <c r="R47">
        <f aca="true" t="shared" si="34" ref="R47:R60">R46+16</f>
        <v>41</v>
      </c>
      <c r="S47">
        <f aca="true" t="shared" si="35" ref="S47:S60">S46+16</f>
        <v>42</v>
      </c>
      <c r="T47">
        <f aca="true" t="shared" si="36" ref="T47:T60">T46+16</f>
        <v>43</v>
      </c>
      <c r="U47">
        <f aca="true" t="shared" si="37" ref="U47:U60">U46+16</f>
        <v>44</v>
      </c>
      <c r="V47">
        <f aca="true" t="shared" si="38" ref="V47:V60">V46+16</f>
        <v>45</v>
      </c>
      <c r="W47">
        <f aca="true" t="shared" si="39" ref="W47:W60">W46+16</f>
        <v>46</v>
      </c>
      <c r="X47">
        <f aca="true" t="shared" si="40" ref="X47:X60">X46+16</f>
        <v>47</v>
      </c>
      <c r="Y47">
        <f aca="true" t="shared" si="41" ref="Y47:Y60">Y46+16</f>
        <v>48</v>
      </c>
    </row>
    <row r="48" spans="10:25" ht="12.75">
      <c r="J48">
        <f t="shared" si="26"/>
        <v>49</v>
      </c>
      <c r="K48">
        <f t="shared" si="27"/>
        <v>50</v>
      </c>
      <c r="L48">
        <f t="shared" si="28"/>
        <v>51</v>
      </c>
      <c r="M48">
        <f t="shared" si="29"/>
        <v>52</v>
      </c>
      <c r="N48">
        <f t="shared" si="30"/>
        <v>53</v>
      </c>
      <c r="O48">
        <f t="shared" si="31"/>
        <v>54</v>
      </c>
      <c r="P48">
        <f t="shared" si="32"/>
        <v>55</v>
      </c>
      <c r="Q48">
        <f t="shared" si="33"/>
        <v>56</v>
      </c>
      <c r="R48">
        <f t="shared" si="34"/>
        <v>57</v>
      </c>
      <c r="S48">
        <f t="shared" si="35"/>
        <v>58</v>
      </c>
      <c r="T48">
        <f t="shared" si="36"/>
        <v>59</v>
      </c>
      <c r="U48">
        <f t="shared" si="37"/>
        <v>60</v>
      </c>
      <c r="V48">
        <f t="shared" si="38"/>
        <v>61</v>
      </c>
      <c r="W48">
        <f t="shared" si="39"/>
        <v>62</v>
      </c>
      <c r="X48">
        <f t="shared" si="40"/>
        <v>63</v>
      </c>
      <c r="Y48">
        <f t="shared" si="41"/>
        <v>64</v>
      </c>
    </row>
    <row r="49" spans="10:25" ht="12.75">
      <c r="J49">
        <f t="shared" si="26"/>
        <v>65</v>
      </c>
      <c r="K49">
        <f t="shared" si="27"/>
        <v>66</v>
      </c>
      <c r="L49">
        <f t="shared" si="28"/>
        <v>67</v>
      </c>
      <c r="M49">
        <f t="shared" si="29"/>
        <v>68</v>
      </c>
      <c r="N49">
        <f t="shared" si="30"/>
        <v>69</v>
      </c>
      <c r="O49">
        <f t="shared" si="31"/>
        <v>70</v>
      </c>
      <c r="P49">
        <f t="shared" si="32"/>
        <v>71</v>
      </c>
      <c r="Q49">
        <f t="shared" si="33"/>
        <v>72</v>
      </c>
      <c r="R49">
        <f t="shared" si="34"/>
        <v>73</v>
      </c>
      <c r="S49">
        <f t="shared" si="35"/>
        <v>74</v>
      </c>
      <c r="T49">
        <f t="shared" si="36"/>
        <v>75</v>
      </c>
      <c r="U49">
        <f t="shared" si="37"/>
        <v>76</v>
      </c>
      <c r="V49">
        <f t="shared" si="38"/>
        <v>77</v>
      </c>
      <c r="W49">
        <f t="shared" si="39"/>
        <v>78</v>
      </c>
      <c r="X49">
        <f t="shared" si="40"/>
        <v>79</v>
      </c>
      <c r="Y49">
        <f t="shared" si="41"/>
        <v>80</v>
      </c>
    </row>
    <row r="50" spans="10:25" ht="12.75">
      <c r="J50">
        <f t="shared" si="26"/>
        <v>81</v>
      </c>
      <c r="K50">
        <f t="shared" si="27"/>
        <v>82</v>
      </c>
      <c r="L50">
        <f t="shared" si="28"/>
        <v>83</v>
      </c>
      <c r="M50">
        <f t="shared" si="29"/>
        <v>84</v>
      </c>
      <c r="N50">
        <f t="shared" si="30"/>
        <v>85</v>
      </c>
      <c r="O50">
        <f t="shared" si="31"/>
        <v>86</v>
      </c>
      <c r="P50">
        <f t="shared" si="32"/>
        <v>87</v>
      </c>
      <c r="Q50">
        <f t="shared" si="33"/>
        <v>88</v>
      </c>
      <c r="R50">
        <f t="shared" si="34"/>
        <v>89</v>
      </c>
      <c r="S50">
        <f t="shared" si="35"/>
        <v>90</v>
      </c>
      <c r="T50">
        <f t="shared" si="36"/>
        <v>91</v>
      </c>
      <c r="U50">
        <f t="shared" si="37"/>
        <v>92</v>
      </c>
      <c r="V50">
        <f t="shared" si="38"/>
        <v>93</v>
      </c>
      <c r="W50">
        <f t="shared" si="39"/>
        <v>94</v>
      </c>
      <c r="X50">
        <f t="shared" si="40"/>
        <v>95</v>
      </c>
      <c r="Y50">
        <f t="shared" si="41"/>
        <v>96</v>
      </c>
    </row>
    <row r="51" spans="10:25" ht="12.75">
      <c r="J51">
        <f t="shared" si="26"/>
        <v>97</v>
      </c>
      <c r="K51">
        <f t="shared" si="27"/>
        <v>98</v>
      </c>
      <c r="L51">
        <f t="shared" si="28"/>
        <v>99</v>
      </c>
      <c r="M51">
        <f t="shared" si="29"/>
        <v>100</v>
      </c>
      <c r="N51">
        <f t="shared" si="30"/>
        <v>101</v>
      </c>
      <c r="O51">
        <f t="shared" si="31"/>
        <v>102</v>
      </c>
      <c r="P51">
        <f t="shared" si="32"/>
        <v>103</v>
      </c>
      <c r="Q51">
        <f t="shared" si="33"/>
        <v>104</v>
      </c>
      <c r="R51">
        <f t="shared" si="34"/>
        <v>105</v>
      </c>
      <c r="S51">
        <f t="shared" si="35"/>
        <v>106</v>
      </c>
      <c r="T51">
        <f t="shared" si="36"/>
        <v>107</v>
      </c>
      <c r="U51">
        <f t="shared" si="37"/>
        <v>108</v>
      </c>
      <c r="V51">
        <f t="shared" si="38"/>
        <v>109</v>
      </c>
      <c r="W51">
        <f t="shared" si="39"/>
        <v>110</v>
      </c>
      <c r="X51">
        <f t="shared" si="40"/>
        <v>111</v>
      </c>
      <c r="Y51">
        <f t="shared" si="41"/>
        <v>112</v>
      </c>
    </row>
    <row r="52" spans="10:25" ht="12.75">
      <c r="J52">
        <f t="shared" si="26"/>
        <v>113</v>
      </c>
      <c r="K52">
        <f t="shared" si="27"/>
        <v>114</v>
      </c>
      <c r="L52">
        <f t="shared" si="28"/>
        <v>115</v>
      </c>
      <c r="M52">
        <f t="shared" si="29"/>
        <v>116</v>
      </c>
      <c r="N52">
        <f t="shared" si="30"/>
        <v>117</v>
      </c>
      <c r="O52">
        <f t="shared" si="31"/>
        <v>118</v>
      </c>
      <c r="P52">
        <f t="shared" si="32"/>
        <v>119</v>
      </c>
      <c r="Q52">
        <f t="shared" si="33"/>
        <v>120</v>
      </c>
      <c r="R52">
        <f t="shared" si="34"/>
        <v>121</v>
      </c>
      <c r="S52">
        <f t="shared" si="35"/>
        <v>122</v>
      </c>
      <c r="T52">
        <f t="shared" si="36"/>
        <v>123</v>
      </c>
      <c r="U52">
        <f t="shared" si="37"/>
        <v>124</v>
      </c>
      <c r="V52">
        <f t="shared" si="38"/>
        <v>125</v>
      </c>
      <c r="W52">
        <f t="shared" si="39"/>
        <v>126</v>
      </c>
      <c r="X52">
        <f t="shared" si="40"/>
        <v>127</v>
      </c>
      <c r="Y52">
        <f t="shared" si="41"/>
        <v>128</v>
      </c>
    </row>
    <row r="53" spans="10:25" ht="12.75">
      <c r="J53">
        <f t="shared" si="26"/>
        <v>129</v>
      </c>
      <c r="K53">
        <f t="shared" si="27"/>
        <v>130</v>
      </c>
      <c r="L53">
        <f t="shared" si="28"/>
        <v>131</v>
      </c>
      <c r="M53">
        <f t="shared" si="29"/>
        <v>132</v>
      </c>
      <c r="N53">
        <f t="shared" si="30"/>
        <v>133</v>
      </c>
      <c r="O53">
        <f t="shared" si="31"/>
        <v>134</v>
      </c>
      <c r="P53">
        <f t="shared" si="32"/>
        <v>135</v>
      </c>
      <c r="Q53">
        <f t="shared" si="33"/>
        <v>136</v>
      </c>
      <c r="R53">
        <f t="shared" si="34"/>
        <v>137</v>
      </c>
      <c r="S53">
        <f t="shared" si="35"/>
        <v>138</v>
      </c>
      <c r="T53">
        <f t="shared" si="36"/>
        <v>139</v>
      </c>
      <c r="U53">
        <f t="shared" si="37"/>
        <v>140</v>
      </c>
      <c r="V53">
        <f t="shared" si="38"/>
        <v>141</v>
      </c>
      <c r="W53">
        <f t="shared" si="39"/>
        <v>142</v>
      </c>
      <c r="X53">
        <f t="shared" si="40"/>
        <v>143</v>
      </c>
      <c r="Y53">
        <f t="shared" si="41"/>
        <v>144</v>
      </c>
    </row>
    <row r="54" spans="10:25" ht="12.75">
      <c r="J54">
        <f t="shared" si="26"/>
        <v>145</v>
      </c>
      <c r="K54">
        <f t="shared" si="27"/>
        <v>146</v>
      </c>
      <c r="L54">
        <f t="shared" si="28"/>
        <v>147</v>
      </c>
      <c r="M54">
        <f t="shared" si="29"/>
        <v>148</v>
      </c>
      <c r="N54">
        <f t="shared" si="30"/>
        <v>149</v>
      </c>
      <c r="O54">
        <f t="shared" si="31"/>
        <v>150</v>
      </c>
      <c r="P54">
        <f t="shared" si="32"/>
        <v>151</v>
      </c>
      <c r="Q54">
        <f t="shared" si="33"/>
        <v>152</v>
      </c>
      <c r="R54">
        <f t="shared" si="34"/>
        <v>153</v>
      </c>
      <c r="S54">
        <f t="shared" si="35"/>
        <v>154</v>
      </c>
      <c r="T54">
        <f t="shared" si="36"/>
        <v>155</v>
      </c>
      <c r="U54">
        <f t="shared" si="37"/>
        <v>156</v>
      </c>
      <c r="V54">
        <f t="shared" si="38"/>
        <v>157</v>
      </c>
      <c r="W54">
        <f t="shared" si="39"/>
        <v>158</v>
      </c>
      <c r="X54">
        <f t="shared" si="40"/>
        <v>159</v>
      </c>
      <c r="Y54">
        <f t="shared" si="41"/>
        <v>160</v>
      </c>
    </row>
    <row r="55" spans="10:25" ht="12.75">
      <c r="J55">
        <f t="shared" si="26"/>
        <v>161</v>
      </c>
      <c r="K55">
        <f t="shared" si="27"/>
        <v>162</v>
      </c>
      <c r="L55">
        <f t="shared" si="28"/>
        <v>163</v>
      </c>
      <c r="M55">
        <f t="shared" si="29"/>
        <v>164</v>
      </c>
      <c r="N55">
        <f t="shared" si="30"/>
        <v>165</v>
      </c>
      <c r="O55">
        <f t="shared" si="31"/>
        <v>166</v>
      </c>
      <c r="P55">
        <f t="shared" si="32"/>
        <v>167</v>
      </c>
      <c r="Q55">
        <f t="shared" si="33"/>
        <v>168</v>
      </c>
      <c r="R55">
        <f t="shared" si="34"/>
        <v>169</v>
      </c>
      <c r="S55">
        <f t="shared" si="35"/>
        <v>170</v>
      </c>
      <c r="T55">
        <f t="shared" si="36"/>
        <v>171</v>
      </c>
      <c r="U55">
        <f t="shared" si="37"/>
        <v>172</v>
      </c>
      <c r="V55">
        <f t="shared" si="38"/>
        <v>173</v>
      </c>
      <c r="W55">
        <f t="shared" si="39"/>
        <v>174</v>
      </c>
      <c r="X55">
        <f t="shared" si="40"/>
        <v>175</v>
      </c>
      <c r="Y55">
        <f t="shared" si="41"/>
        <v>176</v>
      </c>
    </row>
    <row r="56" spans="10:25" ht="12.75">
      <c r="J56">
        <f t="shared" si="26"/>
        <v>177</v>
      </c>
      <c r="K56">
        <f t="shared" si="27"/>
        <v>178</v>
      </c>
      <c r="L56">
        <f t="shared" si="28"/>
        <v>179</v>
      </c>
      <c r="M56">
        <f t="shared" si="29"/>
        <v>180</v>
      </c>
      <c r="N56">
        <f t="shared" si="30"/>
        <v>181</v>
      </c>
      <c r="O56">
        <f t="shared" si="31"/>
        <v>182</v>
      </c>
      <c r="P56">
        <f t="shared" si="32"/>
        <v>183</v>
      </c>
      <c r="Q56">
        <f t="shared" si="33"/>
        <v>184</v>
      </c>
      <c r="R56">
        <f t="shared" si="34"/>
        <v>185</v>
      </c>
      <c r="S56">
        <f t="shared" si="35"/>
        <v>186</v>
      </c>
      <c r="T56">
        <f t="shared" si="36"/>
        <v>187</v>
      </c>
      <c r="U56">
        <f t="shared" si="37"/>
        <v>188</v>
      </c>
      <c r="V56">
        <f t="shared" si="38"/>
        <v>189</v>
      </c>
      <c r="W56">
        <f t="shared" si="39"/>
        <v>190</v>
      </c>
      <c r="X56">
        <f t="shared" si="40"/>
        <v>191</v>
      </c>
      <c r="Y56">
        <f t="shared" si="41"/>
        <v>192</v>
      </c>
    </row>
    <row r="57" spans="10:25" ht="12.75">
      <c r="J57">
        <f t="shared" si="26"/>
        <v>193</v>
      </c>
      <c r="K57">
        <f t="shared" si="27"/>
        <v>194</v>
      </c>
      <c r="L57">
        <f t="shared" si="28"/>
        <v>195</v>
      </c>
      <c r="M57">
        <f t="shared" si="29"/>
        <v>196</v>
      </c>
      <c r="N57">
        <f t="shared" si="30"/>
        <v>197</v>
      </c>
      <c r="O57">
        <f t="shared" si="31"/>
        <v>198</v>
      </c>
      <c r="P57">
        <f t="shared" si="32"/>
        <v>199</v>
      </c>
      <c r="Q57">
        <f t="shared" si="33"/>
        <v>200</v>
      </c>
      <c r="R57">
        <f t="shared" si="34"/>
        <v>201</v>
      </c>
      <c r="S57">
        <f t="shared" si="35"/>
        <v>202</v>
      </c>
      <c r="T57">
        <f t="shared" si="36"/>
        <v>203</v>
      </c>
      <c r="U57">
        <f t="shared" si="37"/>
        <v>204</v>
      </c>
      <c r="V57">
        <f t="shared" si="38"/>
        <v>205</v>
      </c>
      <c r="W57">
        <f t="shared" si="39"/>
        <v>206</v>
      </c>
      <c r="X57">
        <f t="shared" si="40"/>
        <v>207</v>
      </c>
      <c r="Y57">
        <f t="shared" si="41"/>
        <v>208</v>
      </c>
    </row>
    <row r="58" spans="10:25" ht="12.75">
      <c r="J58">
        <f t="shared" si="26"/>
        <v>209</v>
      </c>
      <c r="K58">
        <f t="shared" si="27"/>
        <v>210</v>
      </c>
      <c r="L58">
        <f t="shared" si="28"/>
        <v>211</v>
      </c>
      <c r="M58">
        <f t="shared" si="29"/>
        <v>212</v>
      </c>
      <c r="N58">
        <f t="shared" si="30"/>
        <v>213</v>
      </c>
      <c r="O58">
        <f t="shared" si="31"/>
        <v>214</v>
      </c>
      <c r="P58">
        <f t="shared" si="32"/>
        <v>215</v>
      </c>
      <c r="Q58">
        <f t="shared" si="33"/>
        <v>216</v>
      </c>
      <c r="R58">
        <f t="shared" si="34"/>
        <v>217</v>
      </c>
      <c r="S58">
        <f t="shared" si="35"/>
        <v>218</v>
      </c>
      <c r="T58">
        <f t="shared" si="36"/>
        <v>219</v>
      </c>
      <c r="U58">
        <f t="shared" si="37"/>
        <v>220</v>
      </c>
      <c r="V58">
        <f t="shared" si="38"/>
        <v>221</v>
      </c>
      <c r="W58">
        <f t="shared" si="39"/>
        <v>222</v>
      </c>
      <c r="X58">
        <f t="shared" si="40"/>
        <v>223</v>
      </c>
      <c r="Y58">
        <f t="shared" si="41"/>
        <v>224</v>
      </c>
    </row>
    <row r="59" spans="10:25" ht="12.75">
      <c r="J59">
        <f t="shared" si="26"/>
        <v>225</v>
      </c>
      <c r="K59">
        <f t="shared" si="27"/>
        <v>226</v>
      </c>
      <c r="L59">
        <f t="shared" si="28"/>
        <v>227</v>
      </c>
      <c r="M59">
        <f t="shared" si="29"/>
        <v>228</v>
      </c>
      <c r="N59">
        <f t="shared" si="30"/>
        <v>229</v>
      </c>
      <c r="O59">
        <f t="shared" si="31"/>
        <v>230</v>
      </c>
      <c r="P59">
        <f t="shared" si="32"/>
        <v>231</v>
      </c>
      <c r="Q59">
        <f t="shared" si="33"/>
        <v>232</v>
      </c>
      <c r="R59">
        <f t="shared" si="34"/>
        <v>233</v>
      </c>
      <c r="S59">
        <f t="shared" si="35"/>
        <v>234</v>
      </c>
      <c r="T59">
        <f t="shared" si="36"/>
        <v>235</v>
      </c>
      <c r="U59">
        <f t="shared" si="37"/>
        <v>236</v>
      </c>
      <c r="V59">
        <f t="shared" si="38"/>
        <v>237</v>
      </c>
      <c r="W59">
        <f t="shared" si="39"/>
        <v>238</v>
      </c>
      <c r="X59">
        <f t="shared" si="40"/>
        <v>239</v>
      </c>
      <c r="Y59">
        <f t="shared" si="41"/>
        <v>240</v>
      </c>
    </row>
    <row r="60" spans="10:25" ht="12.75">
      <c r="J60">
        <f t="shared" si="26"/>
        <v>241</v>
      </c>
      <c r="K60">
        <f t="shared" si="27"/>
        <v>242</v>
      </c>
      <c r="L60">
        <f t="shared" si="28"/>
        <v>243</v>
      </c>
      <c r="M60">
        <f t="shared" si="29"/>
        <v>244</v>
      </c>
      <c r="N60">
        <f t="shared" si="30"/>
        <v>245</v>
      </c>
      <c r="O60">
        <f t="shared" si="31"/>
        <v>246</v>
      </c>
      <c r="P60">
        <f t="shared" si="32"/>
        <v>247</v>
      </c>
      <c r="Q60">
        <f t="shared" si="33"/>
        <v>248</v>
      </c>
      <c r="R60">
        <f t="shared" si="34"/>
        <v>249</v>
      </c>
      <c r="S60">
        <f t="shared" si="35"/>
        <v>250</v>
      </c>
      <c r="T60">
        <f t="shared" si="36"/>
        <v>251</v>
      </c>
      <c r="U60">
        <f t="shared" si="37"/>
        <v>252</v>
      </c>
      <c r="V60">
        <f t="shared" si="38"/>
        <v>253</v>
      </c>
      <c r="W60">
        <f t="shared" si="39"/>
        <v>254</v>
      </c>
      <c r="X60">
        <f t="shared" si="40"/>
        <v>255</v>
      </c>
      <c r="Y60">
        <f t="shared" si="41"/>
        <v>256</v>
      </c>
    </row>
    <row r="63" spans="10:25" ht="12.75">
      <c r="J63">
        <f>SMALL($J$20:$Y$35,J45)</f>
        <v>1</v>
      </c>
      <c r="K63">
        <f aca="true" t="shared" si="42" ref="K63:Y63">SMALL($J$20:$Y$35,K45)</f>
        <v>2</v>
      </c>
      <c r="L63">
        <f t="shared" si="42"/>
        <v>3</v>
      </c>
      <c r="M63">
        <f t="shared" si="42"/>
        <v>4</v>
      </c>
      <c r="N63">
        <f t="shared" si="42"/>
        <v>5</v>
      </c>
      <c r="O63">
        <f t="shared" si="42"/>
        <v>6</v>
      </c>
      <c r="P63">
        <f t="shared" si="42"/>
        <v>7</v>
      </c>
      <c r="Q63">
        <f t="shared" si="42"/>
        <v>8</v>
      </c>
      <c r="R63">
        <f t="shared" si="42"/>
        <v>9</v>
      </c>
      <c r="S63">
        <f t="shared" si="42"/>
        <v>10</v>
      </c>
      <c r="T63">
        <f t="shared" si="42"/>
        <v>11</v>
      </c>
      <c r="U63">
        <f t="shared" si="42"/>
        <v>12</v>
      </c>
      <c r="V63">
        <f t="shared" si="42"/>
        <v>13</v>
      </c>
      <c r="W63">
        <f t="shared" si="42"/>
        <v>14</v>
      </c>
      <c r="X63">
        <f t="shared" si="42"/>
        <v>15</v>
      </c>
      <c r="Y63">
        <f t="shared" si="42"/>
        <v>16</v>
      </c>
    </row>
    <row r="64" spans="10:25" ht="12.75">
      <c r="J64">
        <f aca="true" t="shared" si="43" ref="J64:Y64">SMALL($J$20:$Y$35,J46)</f>
        <v>17</v>
      </c>
      <c r="K64">
        <f t="shared" si="43"/>
        <v>18</v>
      </c>
      <c r="L64">
        <f t="shared" si="43"/>
        <v>19</v>
      </c>
      <c r="M64">
        <f t="shared" si="43"/>
        <v>20</v>
      </c>
      <c r="N64">
        <f t="shared" si="43"/>
        <v>21</v>
      </c>
      <c r="O64">
        <f t="shared" si="43"/>
        <v>22</v>
      </c>
      <c r="P64">
        <f t="shared" si="43"/>
        <v>23</v>
      </c>
      <c r="Q64">
        <f t="shared" si="43"/>
        <v>24</v>
      </c>
      <c r="R64">
        <f t="shared" si="43"/>
        <v>25</v>
      </c>
      <c r="S64">
        <f t="shared" si="43"/>
        <v>26</v>
      </c>
      <c r="T64">
        <f t="shared" si="43"/>
        <v>27</v>
      </c>
      <c r="U64">
        <f t="shared" si="43"/>
        <v>28</v>
      </c>
      <c r="V64">
        <f t="shared" si="43"/>
        <v>29</v>
      </c>
      <c r="W64">
        <f t="shared" si="43"/>
        <v>30</v>
      </c>
      <c r="X64">
        <f t="shared" si="43"/>
        <v>31</v>
      </c>
      <c r="Y64">
        <f t="shared" si="43"/>
        <v>32</v>
      </c>
    </row>
    <row r="65" spans="10:25" ht="12.75">
      <c r="J65">
        <f aca="true" t="shared" si="44" ref="J65:Y65">SMALL($J$20:$Y$35,J47)</f>
        <v>33</v>
      </c>
      <c r="K65">
        <f t="shared" si="44"/>
        <v>34</v>
      </c>
      <c r="L65">
        <f t="shared" si="44"/>
        <v>35</v>
      </c>
      <c r="M65">
        <f t="shared" si="44"/>
        <v>36</v>
      </c>
      <c r="N65">
        <f t="shared" si="44"/>
        <v>37</v>
      </c>
      <c r="O65">
        <f t="shared" si="44"/>
        <v>38</v>
      </c>
      <c r="P65">
        <f t="shared" si="44"/>
        <v>39</v>
      </c>
      <c r="Q65">
        <f t="shared" si="44"/>
        <v>40</v>
      </c>
      <c r="R65">
        <f t="shared" si="44"/>
        <v>41</v>
      </c>
      <c r="S65">
        <f t="shared" si="44"/>
        <v>42</v>
      </c>
      <c r="T65">
        <f t="shared" si="44"/>
        <v>43</v>
      </c>
      <c r="U65">
        <f t="shared" si="44"/>
        <v>44</v>
      </c>
      <c r="V65">
        <f t="shared" si="44"/>
        <v>45</v>
      </c>
      <c r="W65">
        <f t="shared" si="44"/>
        <v>46</v>
      </c>
      <c r="X65">
        <f t="shared" si="44"/>
        <v>47</v>
      </c>
      <c r="Y65">
        <f t="shared" si="44"/>
        <v>48</v>
      </c>
    </row>
    <row r="66" spans="10:25" ht="12.75">
      <c r="J66">
        <f aca="true" t="shared" si="45" ref="J66:Y66">SMALL($J$20:$Y$35,J48)</f>
        <v>49</v>
      </c>
      <c r="K66">
        <f t="shared" si="45"/>
        <v>50</v>
      </c>
      <c r="L66">
        <f t="shared" si="45"/>
        <v>51</v>
      </c>
      <c r="M66">
        <f t="shared" si="45"/>
        <v>52</v>
      </c>
      <c r="N66">
        <f t="shared" si="45"/>
        <v>53</v>
      </c>
      <c r="O66">
        <f t="shared" si="45"/>
        <v>54</v>
      </c>
      <c r="P66">
        <f t="shared" si="45"/>
        <v>55</v>
      </c>
      <c r="Q66">
        <f t="shared" si="45"/>
        <v>56</v>
      </c>
      <c r="R66">
        <f t="shared" si="45"/>
        <v>57</v>
      </c>
      <c r="S66">
        <f t="shared" si="45"/>
        <v>58</v>
      </c>
      <c r="T66">
        <f t="shared" si="45"/>
        <v>59</v>
      </c>
      <c r="U66">
        <f t="shared" si="45"/>
        <v>60</v>
      </c>
      <c r="V66">
        <f t="shared" si="45"/>
        <v>61</v>
      </c>
      <c r="W66">
        <f t="shared" si="45"/>
        <v>62</v>
      </c>
      <c r="X66">
        <f t="shared" si="45"/>
        <v>63</v>
      </c>
      <c r="Y66">
        <f t="shared" si="45"/>
        <v>64</v>
      </c>
    </row>
    <row r="67" spans="10:25" ht="12.75">
      <c r="J67">
        <f aca="true" t="shared" si="46" ref="J67:Y67">SMALL($J$20:$Y$35,J49)</f>
        <v>65</v>
      </c>
      <c r="K67">
        <f t="shared" si="46"/>
        <v>66</v>
      </c>
      <c r="L67">
        <f t="shared" si="46"/>
        <v>67</v>
      </c>
      <c r="M67">
        <f t="shared" si="46"/>
        <v>68</v>
      </c>
      <c r="N67">
        <f t="shared" si="46"/>
        <v>69</v>
      </c>
      <c r="O67">
        <f t="shared" si="46"/>
        <v>70</v>
      </c>
      <c r="P67">
        <f t="shared" si="46"/>
        <v>71</v>
      </c>
      <c r="Q67">
        <f t="shared" si="46"/>
        <v>72</v>
      </c>
      <c r="R67">
        <f t="shared" si="46"/>
        <v>73</v>
      </c>
      <c r="S67">
        <f t="shared" si="46"/>
        <v>74</v>
      </c>
      <c r="T67">
        <f t="shared" si="46"/>
        <v>75</v>
      </c>
      <c r="U67">
        <f t="shared" si="46"/>
        <v>76</v>
      </c>
      <c r="V67">
        <f t="shared" si="46"/>
        <v>77</v>
      </c>
      <c r="W67">
        <f t="shared" si="46"/>
        <v>78</v>
      </c>
      <c r="X67">
        <f t="shared" si="46"/>
        <v>79</v>
      </c>
      <c r="Y67">
        <f t="shared" si="46"/>
        <v>80</v>
      </c>
    </row>
    <row r="68" spans="10:25" ht="12.75">
      <c r="J68">
        <f aca="true" t="shared" si="47" ref="J68:Y68">SMALL($J$20:$Y$35,J50)</f>
        <v>81</v>
      </c>
      <c r="K68">
        <f t="shared" si="47"/>
        <v>82</v>
      </c>
      <c r="L68">
        <f t="shared" si="47"/>
        <v>83</v>
      </c>
      <c r="M68">
        <f t="shared" si="47"/>
        <v>84</v>
      </c>
      <c r="N68">
        <f t="shared" si="47"/>
        <v>85</v>
      </c>
      <c r="O68">
        <f t="shared" si="47"/>
        <v>86</v>
      </c>
      <c r="P68">
        <f t="shared" si="47"/>
        <v>87</v>
      </c>
      <c r="Q68">
        <f t="shared" si="47"/>
        <v>88</v>
      </c>
      <c r="R68">
        <f t="shared" si="47"/>
        <v>89</v>
      </c>
      <c r="S68">
        <f t="shared" si="47"/>
        <v>90</v>
      </c>
      <c r="T68">
        <f t="shared" si="47"/>
        <v>91</v>
      </c>
      <c r="U68">
        <f t="shared" si="47"/>
        <v>92</v>
      </c>
      <c r="V68">
        <f t="shared" si="47"/>
        <v>93</v>
      </c>
      <c r="W68">
        <f t="shared" si="47"/>
        <v>94</v>
      </c>
      <c r="X68">
        <f t="shared" si="47"/>
        <v>95</v>
      </c>
      <c r="Y68">
        <f t="shared" si="47"/>
        <v>96</v>
      </c>
    </row>
    <row r="69" spans="10:25" ht="12.75">
      <c r="J69">
        <f aca="true" t="shared" si="48" ref="J69:Y69">SMALL($J$20:$Y$35,J51)</f>
        <v>97</v>
      </c>
      <c r="K69">
        <f t="shared" si="48"/>
        <v>98</v>
      </c>
      <c r="L69">
        <f t="shared" si="48"/>
        <v>99</v>
      </c>
      <c r="M69">
        <f t="shared" si="48"/>
        <v>100</v>
      </c>
      <c r="N69">
        <f t="shared" si="48"/>
        <v>101</v>
      </c>
      <c r="O69">
        <f t="shared" si="48"/>
        <v>102</v>
      </c>
      <c r="P69">
        <f t="shared" si="48"/>
        <v>103</v>
      </c>
      <c r="Q69">
        <f t="shared" si="48"/>
        <v>104</v>
      </c>
      <c r="R69">
        <f t="shared" si="48"/>
        <v>105</v>
      </c>
      <c r="S69">
        <f t="shared" si="48"/>
        <v>106</v>
      </c>
      <c r="T69">
        <f t="shared" si="48"/>
        <v>107</v>
      </c>
      <c r="U69">
        <f t="shared" si="48"/>
        <v>108</v>
      </c>
      <c r="V69">
        <f t="shared" si="48"/>
        <v>109</v>
      </c>
      <c r="W69">
        <f t="shared" si="48"/>
        <v>110</v>
      </c>
      <c r="X69">
        <f t="shared" si="48"/>
        <v>111</v>
      </c>
      <c r="Y69">
        <f t="shared" si="48"/>
        <v>112</v>
      </c>
    </row>
    <row r="70" spans="10:25" ht="12.75">
      <c r="J70">
        <f aca="true" t="shared" si="49" ref="J70:Y70">SMALL($J$20:$Y$35,J52)</f>
        <v>113</v>
      </c>
      <c r="K70">
        <f t="shared" si="49"/>
        <v>114</v>
      </c>
      <c r="L70">
        <f t="shared" si="49"/>
        <v>115</v>
      </c>
      <c r="M70">
        <f t="shared" si="49"/>
        <v>116</v>
      </c>
      <c r="N70">
        <f t="shared" si="49"/>
        <v>117</v>
      </c>
      <c r="O70">
        <f t="shared" si="49"/>
        <v>118</v>
      </c>
      <c r="P70">
        <f t="shared" si="49"/>
        <v>119</v>
      </c>
      <c r="Q70">
        <f t="shared" si="49"/>
        <v>120</v>
      </c>
      <c r="R70">
        <f t="shared" si="49"/>
        <v>121</v>
      </c>
      <c r="S70">
        <f t="shared" si="49"/>
        <v>122</v>
      </c>
      <c r="T70">
        <f t="shared" si="49"/>
        <v>123</v>
      </c>
      <c r="U70">
        <f t="shared" si="49"/>
        <v>124</v>
      </c>
      <c r="V70">
        <f t="shared" si="49"/>
        <v>125</v>
      </c>
      <c r="W70">
        <f t="shared" si="49"/>
        <v>126</v>
      </c>
      <c r="X70">
        <f t="shared" si="49"/>
        <v>127</v>
      </c>
      <c r="Y70">
        <f t="shared" si="49"/>
        <v>128</v>
      </c>
    </row>
    <row r="71" spans="10:25" ht="12.75">
      <c r="J71">
        <f aca="true" t="shared" si="50" ref="J71:Y71">SMALL($J$20:$Y$35,J53)</f>
        <v>129</v>
      </c>
      <c r="K71">
        <f t="shared" si="50"/>
        <v>130</v>
      </c>
      <c r="L71">
        <f t="shared" si="50"/>
        <v>131</v>
      </c>
      <c r="M71">
        <f t="shared" si="50"/>
        <v>132</v>
      </c>
      <c r="N71">
        <f t="shared" si="50"/>
        <v>133</v>
      </c>
      <c r="O71">
        <f t="shared" si="50"/>
        <v>134</v>
      </c>
      <c r="P71">
        <f t="shared" si="50"/>
        <v>135</v>
      </c>
      <c r="Q71">
        <f t="shared" si="50"/>
        <v>136</v>
      </c>
      <c r="R71">
        <f t="shared" si="50"/>
        <v>137</v>
      </c>
      <c r="S71">
        <f t="shared" si="50"/>
        <v>138</v>
      </c>
      <c r="T71">
        <f t="shared" si="50"/>
        <v>139</v>
      </c>
      <c r="U71">
        <f t="shared" si="50"/>
        <v>140</v>
      </c>
      <c r="V71">
        <f t="shared" si="50"/>
        <v>141</v>
      </c>
      <c r="W71">
        <f t="shared" si="50"/>
        <v>142</v>
      </c>
      <c r="X71">
        <f t="shared" si="50"/>
        <v>143</v>
      </c>
      <c r="Y71">
        <f t="shared" si="50"/>
        <v>144</v>
      </c>
    </row>
    <row r="72" spans="10:25" ht="12.75">
      <c r="J72">
        <f aca="true" t="shared" si="51" ref="J72:Y72">SMALL($J$20:$Y$35,J54)</f>
        <v>145</v>
      </c>
      <c r="K72">
        <f t="shared" si="51"/>
        <v>146</v>
      </c>
      <c r="L72">
        <f t="shared" si="51"/>
        <v>147</v>
      </c>
      <c r="M72">
        <f t="shared" si="51"/>
        <v>148</v>
      </c>
      <c r="N72">
        <f t="shared" si="51"/>
        <v>149</v>
      </c>
      <c r="O72">
        <f t="shared" si="51"/>
        <v>150</v>
      </c>
      <c r="P72">
        <f t="shared" si="51"/>
        <v>151</v>
      </c>
      <c r="Q72">
        <f t="shared" si="51"/>
        <v>152</v>
      </c>
      <c r="R72">
        <f t="shared" si="51"/>
        <v>153</v>
      </c>
      <c r="S72">
        <f t="shared" si="51"/>
        <v>154</v>
      </c>
      <c r="T72">
        <f t="shared" si="51"/>
        <v>155</v>
      </c>
      <c r="U72">
        <f t="shared" si="51"/>
        <v>156</v>
      </c>
      <c r="V72">
        <f t="shared" si="51"/>
        <v>157</v>
      </c>
      <c r="W72">
        <f t="shared" si="51"/>
        <v>158</v>
      </c>
      <c r="X72">
        <f t="shared" si="51"/>
        <v>159</v>
      </c>
      <c r="Y72">
        <f t="shared" si="51"/>
        <v>160</v>
      </c>
    </row>
    <row r="73" spans="10:25" ht="12.75">
      <c r="J73">
        <f aca="true" t="shared" si="52" ref="J73:Y73">SMALL($J$20:$Y$35,J55)</f>
        <v>161</v>
      </c>
      <c r="K73">
        <f t="shared" si="52"/>
        <v>162</v>
      </c>
      <c r="L73">
        <f t="shared" si="52"/>
        <v>163</v>
      </c>
      <c r="M73">
        <f t="shared" si="52"/>
        <v>164</v>
      </c>
      <c r="N73">
        <f t="shared" si="52"/>
        <v>165</v>
      </c>
      <c r="O73">
        <f t="shared" si="52"/>
        <v>166</v>
      </c>
      <c r="P73">
        <f t="shared" si="52"/>
        <v>167</v>
      </c>
      <c r="Q73">
        <f t="shared" si="52"/>
        <v>168</v>
      </c>
      <c r="R73">
        <f t="shared" si="52"/>
        <v>169</v>
      </c>
      <c r="S73">
        <f t="shared" si="52"/>
        <v>170</v>
      </c>
      <c r="T73">
        <f t="shared" si="52"/>
        <v>171</v>
      </c>
      <c r="U73">
        <f t="shared" si="52"/>
        <v>172</v>
      </c>
      <c r="V73">
        <f t="shared" si="52"/>
        <v>173</v>
      </c>
      <c r="W73">
        <f t="shared" si="52"/>
        <v>174</v>
      </c>
      <c r="X73">
        <f t="shared" si="52"/>
        <v>175</v>
      </c>
      <c r="Y73">
        <f t="shared" si="52"/>
        <v>176</v>
      </c>
    </row>
    <row r="74" spans="10:25" ht="12.75">
      <c r="J74">
        <f aca="true" t="shared" si="53" ref="J74:Y74">SMALL($J$20:$Y$35,J56)</f>
        <v>177</v>
      </c>
      <c r="K74">
        <f t="shared" si="53"/>
        <v>178</v>
      </c>
      <c r="L74">
        <f t="shared" si="53"/>
        <v>179</v>
      </c>
      <c r="M74">
        <f t="shared" si="53"/>
        <v>180</v>
      </c>
      <c r="N74">
        <f t="shared" si="53"/>
        <v>181</v>
      </c>
      <c r="O74">
        <f t="shared" si="53"/>
        <v>182</v>
      </c>
      <c r="P74">
        <f t="shared" si="53"/>
        <v>183</v>
      </c>
      <c r="Q74">
        <f t="shared" si="53"/>
        <v>184</v>
      </c>
      <c r="R74">
        <f t="shared" si="53"/>
        <v>185</v>
      </c>
      <c r="S74">
        <f t="shared" si="53"/>
        <v>186</v>
      </c>
      <c r="T74">
        <f t="shared" si="53"/>
        <v>187</v>
      </c>
      <c r="U74">
        <f t="shared" si="53"/>
        <v>188</v>
      </c>
      <c r="V74">
        <f t="shared" si="53"/>
        <v>189</v>
      </c>
      <c r="W74">
        <f t="shared" si="53"/>
        <v>190</v>
      </c>
      <c r="X74">
        <f t="shared" si="53"/>
        <v>191</v>
      </c>
      <c r="Y74">
        <f t="shared" si="53"/>
        <v>192</v>
      </c>
    </row>
    <row r="75" spans="10:25" ht="12.75">
      <c r="J75">
        <f aca="true" t="shared" si="54" ref="J75:Y75">SMALL($J$20:$Y$35,J57)</f>
        <v>193</v>
      </c>
      <c r="K75">
        <f t="shared" si="54"/>
        <v>194</v>
      </c>
      <c r="L75">
        <f t="shared" si="54"/>
        <v>195</v>
      </c>
      <c r="M75">
        <f t="shared" si="54"/>
        <v>196</v>
      </c>
      <c r="N75">
        <f t="shared" si="54"/>
        <v>197</v>
      </c>
      <c r="O75">
        <f t="shared" si="54"/>
        <v>198</v>
      </c>
      <c r="P75">
        <f t="shared" si="54"/>
        <v>199</v>
      </c>
      <c r="Q75">
        <f t="shared" si="54"/>
        <v>200</v>
      </c>
      <c r="R75">
        <f t="shared" si="54"/>
        <v>201</v>
      </c>
      <c r="S75">
        <f t="shared" si="54"/>
        <v>202</v>
      </c>
      <c r="T75">
        <f t="shared" si="54"/>
        <v>203</v>
      </c>
      <c r="U75">
        <f t="shared" si="54"/>
        <v>204</v>
      </c>
      <c r="V75">
        <f t="shared" si="54"/>
        <v>205</v>
      </c>
      <c r="W75">
        <f t="shared" si="54"/>
        <v>206</v>
      </c>
      <c r="X75">
        <f t="shared" si="54"/>
        <v>207</v>
      </c>
      <c r="Y75">
        <f t="shared" si="54"/>
        <v>208</v>
      </c>
    </row>
    <row r="76" spans="10:25" ht="12.75">
      <c r="J76">
        <f aca="true" t="shared" si="55" ref="J76:Y76">SMALL($J$20:$Y$35,J58)</f>
        <v>209</v>
      </c>
      <c r="K76">
        <f t="shared" si="55"/>
        <v>210</v>
      </c>
      <c r="L76">
        <f t="shared" si="55"/>
        <v>211</v>
      </c>
      <c r="M76">
        <f t="shared" si="55"/>
        <v>212</v>
      </c>
      <c r="N76">
        <f t="shared" si="55"/>
        <v>213</v>
      </c>
      <c r="O76">
        <f t="shared" si="55"/>
        <v>214</v>
      </c>
      <c r="P76">
        <f t="shared" si="55"/>
        <v>215</v>
      </c>
      <c r="Q76">
        <f t="shared" si="55"/>
        <v>216</v>
      </c>
      <c r="R76">
        <f t="shared" si="55"/>
        <v>217</v>
      </c>
      <c r="S76">
        <f t="shared" si="55"/>
        <v>218</v>
      </c>
      <c r="T76">
        <f t="shared" si="55"/>
        <v>219</v>
      </c>
      <c r="U76">
        <f t="shared" si="55"/>
        <v>220</v>
      </c>
      <c r="V76">
        <f t="shared" si="55"/>
        <v>221</v>
      </c>
      <c r="W76">
        <f t="shared" si="55"/>
        <v>222</v>
      </c>
      <c r="X76">
        <f t="shared" si="55"/>
        <v>223</v>
      </c>
      <c r="Y76">
        <f t="shared" si="55"/>
        <v>224</v>
      </c>
    </row>
    <row r="77" spans="10:25" ht="12.75">
      <c r="J77">
        <f aca="true" t="shared" si="56" ref="J77:Y77">SMALL($J$20:$Y$35,J59)</f>
        <v>225</v>
      </c>
      <c r="K77">
        <f t="shared" si="56"/>
        <v>226</v>
      </c>
      <c r="L77">
        <f t="shared" si="56"/>
        <v>227</v>
      </c>
      <c r="M77">
        <f t="shared" si="56"/>
        <v>228</v>
      </c>
      <c r="N77">
        <f t="shared" si="56"/>
        <v>229</v>
      </c>
      <c r="O77">
        <f t="shared" si="56"/>
        <v>230</v>
      </c>
      <c r="P77">
        <f t="shared" si="56"/>
        <v>231</v>
      </c>
      <c r="Q77">
        <f t="shared" si="56"/>
        <v>232</v>
      </c>
      <c r="R77">
        <f t="shared" si="56"/>
        <v>233</v>
      </c>
      <c r="S77">
        <f t="shared" si="56"/>
        <v>234</v>
      </c>
      <c r="T77">
        <f t="shared" si="56"/>
        <v>235</v>
      </c>
      <c r="U77">
        <f t="shared" si="56"/>
        <v>236</v>
      </c>
      <c r="V77">
        <f t="shared" si="56"/>
        <v>237</v>
      </c>
      <c r="W77">
        <f t="shared" si="56"/>
        <v>238</v>
      </c>
      <c r="X77">
        <f t="shared" si="56"/>
        <v>239</v>
      </c>
      <c r="Y77">
        <f t="shared" si="56"/>
        <v>240</v>
      </c>
    </row>
    <row r="78" spans="10:25" ht="12.75">
      <c r="J78">
        <f aca="true" t="shared" si="57" ref="J78:Y78">SMALL($J$20:$Y$35,J60)</f>
        <v>241</v>
      </c>
      <c r="K78">
        <f t="shared" si="57"/>
        <v>242</v>
      </c>
      <c r="L78">
        <f t="shared" si="57"/>
        <v>243</v>
      </c>
      <c r="M78">
        <f t="shared" si="57"/>
        <v>244</v>
      </c>
      <c r="N78">
        <f t="shared" si="57"/>
        <v>245</v>
      </c>
      <c r="O78">
        <f t="shared" si="57"/>
        <v>246</v>
      </c>
      <c r="P78">
        <f t="shared" si="57"/>
        <v>247</v>
      </c>
      <c r="Q78">
        <f t="shared" si="57"/>
        <v>248</v>
      </c>
      <c r="R78">
        <f t="shared" si="57"/>
        <v>249</v>
      </c>
      <c r="S78">
        <f t="shared" si="57"/>
        <v>250</v>
      </c>
      <c r="T78">
        <f t="shared" si="57"/>
        <v>251</v>
      </c>
      <c r="U78">
        <f t="shared" si="57"/>
        <v>252</v>
      </c>
      <c r="V78">
        <f t="shared" si="57"/>
        <v>253</v>
      </c>
      <c r="W78">
        <f t="shared" si="57"/>
        <v>254</v>
      </c>
      <c r="X78">
        <f t="shared" si="57"/>
        <v>255</v>
      </c>
      <c r="Y78">
        <f t="shared" si="57"/>
        <v>256</v>
      </c>
    </row>
    <row r="81" spans="10:27" ht="12.75">
      <c r="J81" s="20">
        <f>J45-J63</f>
        <v>0</v>
      </c>
      <c r="K81" s="20">
        <f aca="true" t="shared" si="58" ref="K81:Y81">K45-K63</f>
        <v>0</v>
      </c>
      <c r="L81" s="20">
        <f t="shared" si="58"/>
        <v>0</v>
      </c>
      <c r="M81" s="20">
        <f t="shared" si="58"/>
        <v>0</v>
      </c>
      <c r="N81" s="20">
        <f t="shared" si="58"/>
        <v>0</v>
      </c>
      <c r="O81" s="20">
        <f t="shared" si="58"/>
        <v>0</v>
      </c>
      <c r="P81" s="20">
        <f t="shared" si="58"/>
        <v>0</v>
      </c>
      <c r="Q81" s="20">
        <f t="shared" si="58"/>
        <v>0</v>
      </c>
      <c r="R81" s="20">
        <f t="shared" si="58"/>
        <v>0</v>
      </c>
      <c r="S81" s="20">
        <f t="shared" si="58"/>
        <v>0</v>
      </c>
      <c r="T81" s="20">
        <f t="shared" si="58"/>
        <v>0</v>
      </c>
      <c r="U81" s="20">
        <f t="shared" si="58"/>
        <v>0</v>
      </c>
      <c r="V81" s="20">
        <f t="shared" si="58"/>
        <v>0</v>
      </c>
      <c r="W81" s="20">
        <f t="shared" si="58"/>
        <v>0</v>
      </c>
      <c r="X81" s="20">
        <f t="shared" si="58"/>
        <v>0</v>
      </c>
      <c r="Y81" s="20">
        <f t="shared" si="58"/>
        <v>0</v>
      </c>
      <c r="Z81" s="20"/>
      <c r="AA81" s="20"/>
    </row>
    <row r="82" spans="10:27" ht="12.75">
      <c r="J82" s="20">
        <f aca="true" t="shared" si="59" ref="J82:Y82">J46-J64</f>
        <v>0</v>
      </c>
      <c r="K82" s="20">
        <f t="shared" si="59"/>
        <v>0</v>
      </c>
      <c r="L82" s="20">
        <f t="shared" si="59"/>
        <v>0</v>
      </c>
      <c r="M82" s="20">
        <f t="shared" si="59"/>
        <v>0</v>
      </c>
      <c r="N82" s="20">
        <f t="shared" si="59"/>
        <v>0</v>
      </c>
      <c r="O82" s="20">
        <f t="shared" si="59"/>
        <v>0</v>
      </c>
      <c r="P82" s="20">
        <f t="shared" si="59"/>
        <v>0</v>
      </c>
      <c r="Q82" s="20">
        <f t="shared" si="59"/>
        <v>0</v>
      </c>
      <c r="R82" s="20">
        <f t="shared" si="59"/>
        <v>0</v>
      </c>
      <c r="S82" s="20">
        <f t="shared" si="59"/>
        <v>0</v>
      </c>
      <c r="T82" s="20">
        <f t="shared" si="59"/>
        <v>0</v>
      </c>
      <c r="U82" s="20">
        <f t="shared" si="59"/>
        <v>0</v>
      </c>
      <c r="V82" s="20">
        <f t="shared" si="59"/>
        <v>0</v>
      </c>
      <c r="W82" s="20">
        <f t="shared" si="59"/>
        <v>0</v>
      </c>
      <c r="X82" s="20">
        <f t="shared" si="59"/>
        <v>0</v>
      </c>
      <c r="Y82" s="20">
        <f t="shared" si="59"/>
        <v>0</v>
      </c>
      <c r="Z82" s="20"/>
      <c r="AA82" s="20"/>
    </row>
    <row r="83" spans="10:27" ht="12.75">
      <c r="J83" s="20">
        <f aca="true" t="shared" si="60" ref="J83:Y83">J47-J65</f>
        <v>0</v>
      </c>
      <c r="K83" s="20">
        <f t="shared" si="60"/>
        <v>0</v>
      </c>
      <c r="L83" s="20">
        <f t="shared" si="60"/>
        <v>0</v>
      </c>
      <c r="M83" s="20">
        <f t="shared" si="60"/>
        <v>0</v>
      </c>
      <c r="N83" s="20">
        <f t="shared" si="60"/>
        <v>0</v>
      </c>
      <c r="O83" s="20">
        <f t="shared" si="60"/>
        <v>0</v>
      </c>
      <c r="P83" s="20">
        <f t="shared" si="60"/>
        <v>0</v>
      </c>
      <c r="Q83" s="20">
        <f t="shared" si="60"/>
        <v>0</v>
      </c>
      <c r="R83" s="20">
        <f t="shared" si="60"/>
        <v>0</v>
      </c>
      <c r="S83" s="20">
        <f t="shared" si="60"/>
        <v>0</v>
      </c>
      <c r="T83" s="20">
        <f t="shared" si="60"/>
        <v>0</v>
      </c>
      <c r="U83" s="20">
        <f t="shared" si="60"/>
        <v>0</v>
      </c>
      <c r="V83" s="20">
        <f t="shared" si="60"/>
        <v>0</v>
      </c>
      <c r="W83" s="20">
        <f t="shared" si="60"/>
        <v>0</v>
      </c>
      <c r="X83" s="20">
        <f t="shared" si="60"/>
        <v>0</v>
      </c>
      <c r="Y83" s="20">
        <f t="shared" si="60"/>
        <v>0</v>
      </c>
      <c r="Z83" s="20"/>
      <c r="AA83" s="20"/>
    </row>
    <row r="84" spans="10:27" ht="12.75">
      <c r="J84" s="20">
        <f aca="true" t="shared" si="61" ref="J84:Y84">J48-J66</f>
        <v>0</v>
      </c>
      <c r="K84" s="20">
        <f t="shared" si="61"/>
        <v>0</v>
      </c>
      <c r="L84" s="20">
        <f t="shared" si="61"/>
        <v>0</v>
      </c>
      <c r="M84" s="20">
        <f t="shared" si="61"/>
        <v>0</v>
      </c>
      <c r="N84" s="20">
        <f t="shared" si="61"/>
        <v>0</v>
      </c>
      <c r="O84" s="20">
        <f t="shared" si="61"/>
        <v>0</v>
      </c>
      <c r="P84" s="20">
        <f t="shared" si="61"/>
        <v>0</v>
      </c>
      <c r="Q84" s="20">
        <f t="shared" si="61"/>
        <v>0</v>
      </c>
      <c r="R84" s="20">
        <f t="shared" si="61"/>
        <v>0</v>
      </c>
      <c r="S84" s="20">
        <f t="shared" si="61"/>
        <v>0</v>
      </c>
      <c r="T84" s="20">
        <f t="shared" si="61"/>
        <v>0</v>
      </c>
      <c r="U84" s="20">
        <f t="shared" si="61"/>
        <v>0</v>
      </c>
      <c r="V84" s="20">
        <f t="shared" si="61"/>
        <v>0</v>
      </c>
      <c r="W84" s="20">
        <f t="shared" si="61"/>
        <v>0</v>
      </c>
      <c r="X84" s="20">
        <f t="shared" si="61"/>
        <v>0</v>
      </c>
      <c r="Y84" s="20">
        <f t="shared" si="61"/>
        <v>0</v>
      </c>
      <c r="Z84" s="20"/>
      <c r="AA84" s="20"/>
    </row>
    <row r="85" spans="10:27" ht="12.75">
      <c r="J85" s="20">
        <f aca="true" t="shared" si="62" ref="J85:Y85">J49-J67</f>
        <v>0</v>
      </c>
      <c r="K85" s="20">
        <f t="shared" si="62"/>
        <v>0</v>
      </c>
      <c r="L85" s="20">
        <f t="shared" si="62"/>
        <v>0</v>
      </c>
      <c r="M85" s="20">
        <f t="shared" si="62"/>
        <v>0</v>
      </c>
      <c r="N85" s="20">
        <f t="shared" si="62"/>
        <v>0</v>
      </c>
      <c r="O85" s="20">
        <f t="shared" si="62"/>
        <v>0</v>
      </c>
      <c r="P85" s="20">
        <f t="shared" si="62"/>
        <v>0</v>
      </c>
      <c r="Q85" s="20">
        <f t="shared" si="62"/>
        <v>0</v>
      </c>
      <c r="R85" s="20">
        <f t="shared" si="62"/>
        <v>0</v>
      </c>
      <c r="S85" s="20">
        <f t="shared" si="62"/>
        <v>0</v>
      </c>
      <c r="T85" s="20">
        <f t="shared" si="62"/>
        <v>0</v>
      </c>
      <c r="U85" s="20">
        <f t="shared" si="62"/>
        <v>0</v>
      </c>
      <c r="V85" s="20">
        <f t="shared" si="62"/>
        <v>0</v>
      </c>
      <c r="W85" s="20">
        <f t="shared" si="62"/>
        <v>0</v>
      </c>
      <c r="X85" s="20">
        <f t="shared" si="62"/>
        <v>0</v>
      </c>
      <c r="Y85" s="20">
        <f t="shared" si="62"/>
        <v>0</v>
      </c>
      <c r="Z85" s="20"/>
      <c r="AA85" s="20"/>
    </row>
    <row r="86" spans="10:27" ht="12.75">
      <c r="J86" s="20">
        <f aca="true" t="shared" si="63" ref="J86:Y86">J50-J68</f>
        <v>0</v>
      </c>
      <c r="K86" s="20">
        <f t="shared" si="63"/>
        <v>0</v>
      </c>
      <c r="L86" s="20">
        <f t="shared" si="63"/>
        <v>0</v>
      </c>
      <c r="M86" s="20">
        <f t="shared" si="63"/>
        <v>0</v>
      </c>
      <c r="N86" s="20">
        <f t="shared" si="63"/>
        <v>0</v>
      </c>
      <c r="O86" s="20">
        <f t="shared" si="63"/>
        <v>0</v>
      </c>
      <c r="P86" s="20">
        <f t="shared" si="63"/>
        <v>0</v>
      </c>
      <c r="Q86" s="20">
        <f t="shared" si="63"/>
        <v>0</v>
      </c>
      <c r="R86" s="20">
        <f t="shared" si="63"/>
        <v>0</v>
      </c>
      <c r="S86" s="20">
        <f t="shared" si="63"/>
        <v>0</v>
      </c>
      <c r="T86" s="20">
        <f t="shared" si="63"/>
        <v>0</v>
      </c>
      <c r="U86" s="20">
        <f t="shared" si="63"/>
        <v>0</v>
      </c>
      <c r="V86" s="20">
        <f t="shared" si="63"/>
        <v>0</v>
      </c>
      <c r="W86" s="20">
        <f t="shared" si="63"/>
        <v>0</v>
      </c>
      <c r="X86" s="20">
        <f t="shared" si="63"/>
        <v>0</v>
      </c>
      <c r="Y86" s="20">
        <f t="shared" si="63"/>
        <v>0</v>
      </c>
      <c r="Z86" s="20"/>
      <c r="AA86" s="20"/>
    </row>
    <row r="87" spans="10:27" ht="12.75">
      <c r="J87" s="20">
        <f aca="true" t="shared" si="64" ref="J87:Y87">J51-J69</f>
        <v>0</v>
      </c>
      <c r="K87" s="20">
        <f t="shared" si="64"/>
        <v>0</v>
      </c>
      <c r="L87" s="20">
        <f t="shared" si="64"/>
        <v>0</v>
      </c>
      <c r="M87" s="20">
        <f t="shared" si="64"/>
        <v>0</v>
      </c>
      <c r="N87" s="20">
        <f t="shared" si="64"/>
        <v>0</v>
      </c>
      <c r="O87" s="20">
        <f t="shared" si="64"/>
        <v>0</v>
      </c>
      <c r="P87" s="20">
        <f t="shared" si="64"/>
        <v>0</v>
      </c>
      <c r="Q87" s="20">
        <f t="shared" si="64"/>
        <v>0</v>
      </c>
      <c r="R87" s="20">
        <f t="shared" si="64"/>
        <v>0</v>
      </c>
      <c r="S87" s="20">
        <f t="shared" si="64"/>
        <v>0</v>
      </c>
      <c r="T87" s="20">
        <f t="shared" si="64"/>
        <v>0</v>
      </c>
      <c r="U87" s="20">
        <f t="shared" si="64"/>
        <v>0</v>
      </c>
      <c r="V87" s="20">
        <f t="shared" si="64"/>
        <v>0</v>
      </c>
      <c r="W87" s="20">
        <f t="shared" si="64"/>
        <v>0</v>
      </c>
      <c r="X87" s="20">
        <f t="shared" si="64"/>
        <v>0</v>
      </c>
      <c r="Y87" s="20">
        <f t="shared" si="64"/>
        <v>0</v>
      </c>
      <c r="Z87" s="20"/>
      <c r="AA87" s="20"/>
    </row>
    <row r="88" spans="10:27" ht="12.75">
      <c r="J88" s="20">
        <f aca="true" t="shared" si="65" ref="J88:Y88">J52-J70</f>
        <v>0</v>
      </c>
      <c r="K88" s="20">
        <f t="shared" si="65"/>
        <v>0</v>
      </c>
      <c r="L88" s="20">
        <f t="shared" si="65"/>
        <v>0</v>
      </c>
      <c r="M88" s="20">
        <f t="shared" si="65"/>
        <v>0</v>
      </c>
      <c r="N88" s="20">
        <f t="shared" si="65"/>
        <v>0</v>
      </c>
      <c r="O88" s="20">
        <f t="shared" si="65"/>
        <v>0</v>
      </c>
      <c r="P88" s="20">
        <f t="shared" si="65"/>
        <v>0</v>
      </c>
      <c r="Q88" s="20">
        <f t="shared" si="65"/>
        <v>0</v>
      </c>
      <c r="R88" s="20">
        <f t="shared" si="65"/>
        <v>0</v>
      </c>
      <c r="S88" s="20">
        <f t="shared" si="65"/>
        <v>0</v>
      </c>
      <c r="T88" s="20">
        <f t="shared" si="65"/>
        <v>0</v>
      </c>
      <c r="U88" s="20">
        <f t="shared" si="65"/>
        <v>0</v>
      </c>
      <c r="V88" s="20">
        <f t="shared" si="65"/>
        <v>0</v>
      </c>
      <c r="W88" s="20">
        <f t="shared" si="65"/>
        <v>0</v>
      </c>
      <c r="X88" s="20">
        <f t="shared" si="65"/>
        <v>0</v>
      </c>
      <c r="Y88" s="20">
        <f t="shared" si="65"/>
        <v>0</v>
      </c>
      <c r="Z88" s="20"/>
      <c r="AA88" s="20"/>
    </row>
    <row r="89" spans="10:27" ht="12.75">
      <c r="J89" s="20">
        <f aca="true" t="shared" si="66" ref="J89:Y89">J53-J71</f>
        <v>0</v>
      </c>
      <c r="K89" s="20">
        <f t="shared" si="66"/>
        <v>0</v>
      </c>
      <c r="L89" s="20">
        <f t="shared" si="66"/>
        <v>0</v>
      </c>
      <c r="M89" s="20">
        <f t="shared" si="66"/>
        <v>0</v>
      </c>
      <c r="N89" s="20">
        <f t="shared" si="66"/>
        <v>0</v>
      </c>
      <c r="O89" s="20">
        <f t="shared" si="66"/>
        <v>0</v>
      </c>
      <c r="P89" s="20">
        <f t="shared" si="66"/>
        <v>0</v>
      </c>
      <c r="Q89" s="20">
        <f t="shared" si="66"/>
        <v>0</v>
      </c>
      <c r="R89" s="20">
        <f t="shared" si="66"/>
        <v>0</v>
      </c>
      <c r="S89" s="20">
        <f t="shared" si="66"/>
        <v>0</v>
      </c>
      <c r="T89" s="20">
        <f t="shared" si="66"/>
        <v>0</v>
      </c>
      <c r="U89" s="20">
        <f t="shared" si="66"/>
        <v>0</v>
      </c>
      <c r="V89" s="20">
        <f t="shared" si="66"/>
        <v>0</v>
      </c>
      <c r="W89" s="20">
        <f t="shared" si="66"/>
        <v>0</v>
      </c>
      <c r="X89" s="20">
        <f t="shared" si="66"/>
        <v>0</v>
      </c>
      <c r="Y89" s="20">
        <f t="shared" si="66"/>
        <v>0</v>
      </c>
      <c r="Z89" s="20"/>
      <c r="AA89" s="20"/>
    </row>
    <row r="90" spans="10:27" ht="12.75">
      <c r="J90" s="20">
        <f aca="true" t="shared" si="67" ref="J90:Y90">J54-J72</f>
        <v>0</v>
      </c>
      <c r="K90" s="20">
        <f t="shared" si="67"/>
        <v>0</v>
      </c>
      <c r="L90" s="20">
        <f t="shared" si="67"/>
        <v>0</v>
      </c>
      <c r="M90" s="20">
        <f t="shared" si="67"/>
        <v>0</v>
      </c>
      <c r="N90" s="20">
        <f t="shared" si="67"/>
        <v>0</v>
      </c>
      <c r="O90" s="20">
        <f t="shared" si="67"/>
        <v>0</v>
      </c>
      <c r="P90" s="20">
        <f t="shared" si="67"/>
        <v>0</v>
      </c>
      <c r="Q90" s="20">
        <f t="shared" si="67"/>
        <v>0</v>
      </c>
      <c r="R90" s="20">
        <f t="shared" si="67"/>
        <v>0</v>
      </c>
      <c r="S90" s="20">
        <f t="shared" si="67"/>
        <v>0</v>
      </c>
      <c r="T90" s="20">
        <f t="shared" si="67"/>
        <v>0</v>
      </c>
      <c r="U90" s="20">
        <f t="shared" si="67"/>
        <v>0</v>
      </c>
      <c r="V90" s="20">
        <f t="shared" si="67"/>
        <v>0</v>
      </c>
      <c r="W90" s="20">
        <f t="shared" si="67"/>
        <v>0</v>
      </c>
      <c r="X90" s="20">
        <f t="shared" si="67"/>
        <v>0</v>
      </c>
      <c r="Y90" s="20">
        <f t="shared" si="67"/>
        <v>0</v>
      </c>
      <c r="Z90" s="20"/>
      <c r="AA90" s="20"/>
    </row>
    <row r="91" spans="10:27" ht="12.75">
      <c r="J91" s="20">
        <f aca="true" t="shared" si="68" ref="J91:Y91">J55-J73</f>
        <v>0</v>
      </c>
      <c r="K91" s="20">
        <f t="shared" si="68"/>
        <v>0</v>
      </c>
      <c r="L91" s="20">
        <f t="shared" si="68"/>
        <v>0</v>
      </c>
      <c r="M91" s="20">
        <f t="shared" si="68"/>
        <v>0</v>
      </c>
      <c r="N91" s="20">
        <f t="shared" si="68"/>
        <v>0</v>
      </c>
      <c r="O91" s="20">
        <f t="shared" si="68"/>
        <v>0</v>
      </c>
      <c r="P91" s="20">
        <f t="shared" si="68"/>
        <v>0</v>
      </c>
      <c r="Q91" s="20">
        <f t="shared" si="68"/>
        <v>0</v>
      </c>
      <c r="R91" s="20">
        <f t="shared" si="68"/>
        <v>0</v>
      </c>
      <c r="S91" s="20">
        <f t="shared" si="68"/>
        <v>0</v>
      </c>
      <c r="T91" s="20">
        <f t="shared" si="68"/>
        <v>0</v>
      </c>
      <c r="U91" s="20">
        <f t="shared" si="68"/>
        <v>0</v>
      </c>
      <c r="V91" s="20">
        <f t="shared" si="68"/>
        <v>0</v>
      </c>
      <c r="W91" s="20">
        <f t="shared" si="68"/>
        <v>0</v>
      </c>
      <c r="X91" s="20">
        <f t="shared" si="68"/>
        <v>0</v>
      </c>
      <c r="Y91" s="20">
        <f t="shared" si="68"/>
        <v>0</v>
      </c>
      <c r="Z91" s="20"/>
      <c r="AA91" s="20"/>
    </row>
    <row r="92" spans="10:27" ht="12.75">
      <c r="J92" s="20">
        <f aca="true" t="shared" si="69" ref="J92:Y92">J56-J74</f>
        <v>0</v>
      </c>
      <c r="K92" s="20">
        <f t="shared" si="69"/>
        <v>0</v>
      </c>
      <c r="L92" s="20">
        <f t="shared" si="69"/>
        <v>0</v>
      </c>
      <c r="M92" s="20">
        <f t="shared" si="69"/>
        <v>0</v>
      </c>
      <c r="N92" s="20">
        <f t="shared" si="69"/>
        <v>0</v>
      </c>
      <c r="O92" s="20">
        <f t="shared" si="69"/>
        <v>0</v>
      </c>
      <c r="P92" s="20">
        <f t="shared" si="69"/>
        <v>0</v>
      </c>
      <c r="Q92" s="20">
        <f t="shared" si="69"/>
        <v>0</v>
      </c>
      <c r="R92" s="20">
        <f t="shared" si="69"/>
        <v>0</v>
      </c>
      <c r="S92" s="20">
        <f t="shared" si="69"/>
        <v>0</v>
      </c>
      <c r="T92" s="20">
        <f t="shared" si="69"/>
        <v>0</v>
      </c>
      <c r="U92" s="20">
        <f t="shared" si="69"/>
        <v>0</v>
      </c>
      <c r="V92" s="20">
        <f t="shared" si="69"/>
        <v>0</v>
      </c>
      <c r="W92" s="20">
        <f t="shared" si="69"/>
        <v>0</v>
      </c>
      <c r="X92" s="20">
        <f t="shared" si="69"/>
        <v>0</v>
      </c>
      <c r="Y92" s="20">
        <f t="shared" si="69"/>
        <v>0</v>
      </c>
      <c r="Z92" s="20"/>
      <c r="AA92" s="20"/>
    </row>
    <row r="93" spans="10:27" ht="12.75">
      <c r="J93" s="20">
        <f aca="true" t="shared" si="70" ref="J93:Y93">J57-J75</f>
        <v>0</v>
      </c>
      <c r="K93" s="20">
        <f t="shared" si="70"/>
        <v>0</v>
      </c>
      <c r="L93" s="20">
        <f t="shared" si="70"/>
        <v>0</v>
      </c>
      <c r="M93" s="20">
        <f t="shared" si="70"/>
        <v>0</v>
      </c>
      <c r="N93" s="20">
        <f t="shared" si="70"/>
        <v>0</v>
      </c>
      <c r="O93" s="20">
        <f t="shared" si="70"/>
        <v>0</v>
      </c>
      <c r="P93" s="20">
        <f t="shared" si="70"/>
        <v>0</v>
      </c>
      <c r="Q93" s="20">
        <f t="shared" si="70"/>
        <v>0</v>
      </c>
      <c r="R93" s="20">
        <f t="shared" si="70"/>
        <v>0</v>
      </c>
      <c r="S93" s="20">
        <f t="shared" si="70"/>
        <v>0</v>
      </c>
      <c r="T93" s="20">
        <f t="shared" si="70"/>
        <v>0</v>
      </c>
      <c r="U93" s="20">
        <f t="shared" si="70"/>
        <v>0</v>
      </c>
      <c r="V93" s="20">
        <f t="shared" si="70"/>
        <v>0</v>
      </c>
      <c r="W93" s="20">
        <f t="shared" si="70"/>
        <v>0</v>
      </c>
      <c r="X93" s="20">
        <f t="shared" si="70"/>
        <v>0</v>
      </c>
      <c r="Y93" s="20">
        <f t="shared" si="70"/>
        <v>0</v>
      </c>
      <c r="Z93" s="20"/>
      <c r="AA93" s="20"/>
    </row>
    <row r="94" spans="10:27" ht="12.75">
      <c r="J94" s="20">
        <f aca="true" t="shared" si="71" ref="J94:Y94">J58-J76</f>
        <v>0</v>
      </c>
      <c r="K94" s="20">
        <f t="shared" si="71"/>
        <v>0</v>
      </c>
      <c r="L94" s="20">
        <f t="shared" si="71"/>
        <v>0</v>
      </c>
      <c r="M94" s="20">
        <f t="shared" si="71"/>
        <v>0</v>
      </c>
      <c r="N94" s="20">
        <f t="shared" si="71"/>
        <v>0</v>
      </c>
      <c r="O94" s="20">
        <f t="shared" si="71"/>
        <v>0</v>
      </c>
      <c r="P94" s="20">
        <f t="shared" si="71"/>
        <v>0</v>
      </c>
      <c r="Q94" s="20">
        <f t="shared" si="71"/>
        <v>0</v>
      </c>
      <c r="R94" s="20">
        <f t="shared" si="71"/>
        <v>0</v>
      </c>
      <c r="S94" s="20">
        <f t="shared" si="71"/>
        <v>0</v>
      </c>
      <c r="T94" s="20">
        <f t="shared" si="71"/>
        <v>0</v>
      </c>
      <c r="U94" s="20">
        <f t="shared" si="71"/>
        <v>0</v>
      </c>
      <c r="V94" s="20">
        <f t="shared" si="71"/>
        <v>0</v>
      </c>
      <c r="W94" s="20">
        <f t="shared" si="71"/>
        <v>0</v>
      </c>
      <c r="X94" s="20">
        <f t="shared" si="71"/>
        <v>0</v>
      </c>
      <c r="Y94" s="20">
        <f t="shared" si="71"/>
        <v>0</v>
      </c>
      <c r="Z94" s="20"/>
      <c r="AA94" s="20"/>
    </row>
    <row r="95" spans="10:27" ht="12.75">
      <c r="J95" s="20">
        <f aca="true" t="shared" si="72" ref="J95:Y95">J59-J77</f>
        <v>0</v>
      </c>
      <c r="K95" s="20">
        <f t="shared" si="72"/>
        <v>0</v>
      </c>
      <c r="L95" s="20">
        <f t="shared" si="72"/>
        <v>0</v>
      </c>
      <c r="M95" s="20">
        <f t="shared" si="72"/>
        <v>0</v>
      </c>
      <c r="N95" s="20">
        <f t="shared" si="72"/>
        <v>0</v>
      </c>
      <c r="O95" s="20">
        <f t="shared" si="72"/>
        <v>0</v>
      </c>
      <c r="P95" s="20">
        <f t="shared" si="72"/>
        <v>0</v>
      </c>
      <c r="Q95" s="20">
        <f t="shared" si="72"/>
        <v>0</v>
      </c>
      <c r="R95" s="20">
        <f t="shared" si="72"/>
        <v>0</v>
      </c>
      <c r="S95" s="20">
        <f t="shared" si="72"/>
        <v>0</v>
      </c>
      <c r="T95" s="20">
        <f t="shared" si="72"/>
        <v>0</v>
      </c>
      <c r="U95" s="20">
        <f t="shared" si="72"/>
        <v>0</v>
      </c>
      <c r="V95" s="20">
        <f t="shared" si="72"/>
        <v>0</v>
      </c>
      <c r="W95" s="20">
        <f t="shared" si="72"/>
        <v>0</v>
      </c>
      <c r="X95" s="20">
        <f t="shared" si="72"/>
        <v>0</v>
      </c>
      <c r="Y95" s="20">
        <f t="shared" si="72"/>
        <v>0</v>
      </c>
      <c r="Z95" s="20"/>
      <c r="AA95" s="20"/>
    </row>
    <row r="96" spans="10:27" ht="12.75">
      <c r="J96" s="20">
        <f aca="true" t="shared" si="73" ref="J96:Y96">J60-J78</f>
        <v>0</v>
      </c>
      <c r="K96" s="20">
        <f t="shared" si="73"/>
        <v>0</v>
      </c>
      <c r="L96" s="20">
        <f t="shared" si="73"/>
        <v>0</v>
      </c>
      <c r="M96" s="20">
        <f t="shared" si="73"/>
        <v>0</v>
      </c>
      <c r="N96" s="20">
        <f t="shared" si="73"/>
        <v>0</v>
      </c>
      <c r="O96" s="20">
        <f t="shared" si="73"/>
        <v>0</v>
      </c>
      <c r="P96" s="20">
        <f t="shared" si="73"/>
        <v>0</v>
      </c>
      <c r="Q96" s="20">
        <f t="shared" si="73"/>
        <v>0</v>
      </c>
      <c r="R96" s="20">
        <f t="shared" si="73"/>
        <v>0</v>
      </c>
      <c r="S96" s="20">
        <f t="shared" si="73"/>
        <v>0</v>
      </c>
      <c r="T96" s="20">
        <f t="shared" si="73"/>
        <v>0</v>
      </c>
      <c r="U96" s="20">
        <f t="shared" si="73"/>
        <v>0</v>
      </c>
      <c r="V96" s="20">
        <f t="shared" si="73"/>
        <v>0</v>
      </c>
      <c r="W96" s="20">
        <f t="shared" si="73"/>
        <v>0</v>
      </c>
      <c r="X96" s="20">
        <f t="shared" si="73"/>
        <v>0</v>
      </c>
      <c r="Y96" s="20">
        <f t="shared" si="73"/>
        <v>0</v>
      </c>
      <c r="Z96" s="20"/>
      <c r="AA9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2021-02-13T19:35:23Z</dcterms:modified>
  <cp:category/>
  <cp:version/>
  <cp:contentType/>
  <cp:contentStatus/>
</cp:coreProperties>
</file>