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inary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<sst xmlns="http://schemas.openxmlformats.org/spreadsheetml/2006/main" count="57" uniqueCount="30">
  <si>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[A]</t>
  </si>
  <si>
    <t>H11</t>
  </si>
  <si>
    <t xml:space="preserve">    </t>
  </si>
  <si>
    <t>H12</t>
  </si>
  <si>
    <t>H13</t>
  </si>
  <si>
    <t xml:space="preserve">     </t>
  </si>
  <si>
    <t>H14</t>
  </si>
  <si>
    <t>H21</t>
  </si>
  <si>
    <t>H22</t>
  </si>
  <si>
    <t>H23</t>
  </si>
  <si>
    <t>H24</t>
  </si>
  <si>
    <t>V11</t>
  </si>
  <si>
    <t>V12</t>
  </si>
  <si>
    <t>V13</t>
  </si>
  <si>
    <t>V14</t>
  </si>
  <si>
    <t>V21</t>
  </si>
  <si>
    <t>V22</t>
  </si>
  <si>
    <t>V23</t>
  </si>
  <si>
    <t>V24</t>
  </si>
  <si>
    <t>[B]</t>
  </si>
  <si>
    <t xml:space="preserve">  </t>
  </si>
  <si>
    <t>H</t>
  </si>
  <si>
    <t>V</t>
  </si>
  <si>
    <t>19 @</t>
  </si>
  <si>
    <t>All valid combinations of grids</t>
  </si>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</sst>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3.5"/>
      <color indexed="63"/>
      <name val="Tahoma"/>
      <family val="2"/>
    </font>
    <font>
      <sz val="8"/>
      <color indexed="63"/>
      <name val="Tahoma"/>
      <family val="2"/>
    </font>
    <font>
      <b/>
      <sz val="10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41" borderId="17" xfId="0" applyFont="1" applyFill="1" applyBorder="1" applyAlignment="1">
      <alignment horizontal="center"/>
    </xf>
    <xf numFmtId="0" fontId="0" fillId="41" borderId="16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2" fillId="42" borderId="0" xfId="0" applyFont="1" applyFill="1" applyBorder="1" applyAlignment="1">
      <alignment/>
    </xf>
    <xf numFmtId="0" fontId="12" fillId="43" borderId="0" xfId="0" applyFont="1" applyFill="1" applyBorder="1" applyAlignment="1">
      <alignment/>
    </xf>
    <xf numFmtId="0" fontId="12" fillId="44" borderId="14" xfId="0" applyFont="1" applyFill="1" applyBorder="1" applyAlignment="1">
      <alignment/>
    </xf>
    <xf numFmtId="0" fontId="12" fillId="44" borderId="13" xfId="0" applyFont="1" applyFill="1" applyBorder="1" applyAlignment="1">
      <alignment/>
    </xf>
    <xf numFmtId="0" fontId="12" fillId="44" borderId="0" xfId="0" applyFont="1" applyFill="1" applyBorder="1" applyAlignment="1">
      <alignment/>
    </xf>
    <xf numFmtId="0" fontId="12" fillId="45" borderId="0" xfId="0" applyFont="1" applyFill="1" applyBorder="1" applyAlignment="1">
      <alignment/>
    </xf>
    <xf numFmtId="0" fontId="12" fillId="42" borderId="14" xfId="0" applyFont="1" applyFill="1" applyBorder="1" applyAlignment="1">
      <alignment/>
    </xf>
    <xf numFmtId="0" fontId="12" fillId="46" borderId="13" xfId="0" applyFont="1" applyFill="1" applyBorder="1" applyAlignment="1">
      <alignment/>
    </xf>
    <xf numFmtId="0" fontId="12" fillId="46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45" borderId="16" xfId="0" applyFont="1" applyFill="1" applyBorder="1" applyAlignment="1">
      <alignment/>
    </xf>
    <xf numFmtId="0" fontId="12" fillId="46" borderId="17" xfId="0" applyFont="1" applyFill="1" applyBorder="1" applyAlignment="1">
      <alignment/>
    </xf>
    <xf numFmtId="0" fontId="12" fillId="46" borderId="15" xfId="0" applyFont="1" applyFill="1" applyBorder="1" applyAlignment="1">
      <alignment/>
    </xf>
    <xf numFmtId="0" fontId="12" fillId="46" borderId="16" xfId="0" applyFont="1" applyFill="1" applyBorder="1" applyAlignment="1">
      <alignment/>
    </xf>
    <xf numFmtId="0" fontId="0" fillId="0" borderId="17" xfId="0" applyBorder="1" applyAlignment="1">
      <alignment/>
    </xf>
    <xf numFmtId="0" fontId="12" fillId="45" borderId="11" xfId="0" applyFont="1" applyFill="1" applyBorder="1" applyAlignment="1">
      <alignment/>
    </xf>
    <xf numFmtId="0" fontId="12" fillId="46" borderId="12" xfId="0" applyFont="1" applyFill="1" applyBorder="1" applyAlignment="1">
      <alignment/>
    </xf>
    <xf numFmtId="0" fontId="12" fillId="46" borderId="10" xfId="0" applyFont="1" applyFill="1" applyBorder="1" applyAlignment="1">
      <alignment/>
    </xf>
    <xf numFmtId="0" fontId="12" fillId="46" borderId="11" xfId="0" applyFont="1" applyFill="1" applyBorder="1" applyAlignment="1">
      <alignment/>
    </xf>
    <xf numFmtId="0" fontId="12" fillId="46" borderId="14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15" t="s">
        <v>25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4">
        <f>Binary!D4</f>
        <v>1</v>
      </c>
      <c r="E6" s="5">
        <f>Binary!E4</f>
        <v>32</v>
      </c>
      <c r="F6" s="5">
        <f>Binary!F4</f>
        <v>38</v>
      </c>
      <c r="G6" s="6">
        <f>Binary!G4</f>
        <v>59</v>
      </c>
      <c r="H6" s="4">
        <f>Binary!H4</f>
        <v>5</v>
      </c>
      <c r="I6" s="5">
        <f>Binary!I4</f>
        <v>28</v>
      </c>
      <c r="J6" s="5">
        <f>Binary!J4</f>
        <v>34</v>
      </c>
      <c r="K6" s="6">
        <f>Binary!K4</f>
        <v>63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7">
        <f>Binary!D5</f>
        <v>46</v>
      </c>
      <c r="E7" s="8">
        <f>Binary!E5</f>
        <v>51</v>
      </c>
      <c r="F7" s="8">
        <f>Binary!F5</f>
        <v>9</v>
      </c>
      <c r="G7" s="9">
        <f>Binary!G5</f>
        <v>24</v>
      </c>
      <c r="H7" s="7">
        <f>Binary!H5</f>
        <v>42</v>
      </c>
      <c r="I7" s="8">
        <f>Binary!I5</f>
        <v>55</v>
      </c>
      <c r="J7" s="8">
        <f>Binary!J5</f>
        <v>13</v>
      </c>
      <c r="K7" s="9">
        <f>Binary!K5</f>
        <v>20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87">
        <f>Binary!D6</f>
        <v>27</v>
      </c>
      <c r="E8" s="88">
        <f>Binary!E6</f>
        <v>6</v>
      </c>
      <c r="F8" s="88">
        <f>Binary!F6</f>
        <v>64</v>
      </c>
      <c r="G8" s="89">
        <f>Binary!G6</f>
        <v>33</v>
      </c>
      <c r="H8" s="87">
        <f>Binary!H6</f>
        <v>31</v>
      </c>
      <c r="I8" s="88">
        <f>Binary!I6</f>
        <v>2</v>
      </c>
      <c r="J8" s="88">
        <f>Binary!J6</f>
        <v>60</v>
      </c>
      <c r="K8" s="89">
        <f>Binary!K6</f>
        <v>37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90">
        <f>Binary!D7</f>
        <v>56</v>
      </c>
      <c r="E9" s="91">
        <f>Binary!E7</f>
        <v>41</v>
      </c>
      <c r="F9" s="91">
        <f>Binary!F7</f>
        <v>19</v>
      </c>
      <c r="G9" s="92">
        <f>Binary!G7</f>
        <v>14</v>
      </c>
      <c r="H9" s="90">
        <f>Binary!H7</f>
        <v>52</v>
      </c>
      <c r="I9" s="91">
        <f>Binary!I7</f>
        <v>45</v>
      </c>
      <c r="J9" s="91">
        <f>Binary!J7</f>
        <v>23</v>
      </c>
      <c r="K9" s="92">
        <f>Binary!K7</f>
        <v>10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93">
        <f>Binary!D8</f>
        <v>11</v>
      </c>
      <c r="E10" s="94">
        <f>Binary!E8</f>
        <v>22</v>
      </c>
      <c r="F10" s="94">
        <f>Binary!F8</f>
        <v>48</v>
      </c>
      <c r="G10" s="95">
        <f>Binary!G8</f>
        <v>49</v>
      </c>
      <c r="H10" s="93">
        <f>Binary!H8</f>
        <v>15</v>
      </c>
      <c r="I10" s="94">
        <f>Binary!I8</f>
        <v>18</v>
      </c>
      <c r="J10" s="94">
        <f>Binary!J8</f>
        <v>44</v>
      </c>
      <c r="K10" s="95">
        <f>Binary!K8</f>
        <v>53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6">
        <f>Binary!D9</f>
        <v>40</v>
      </c>
      <c r="E11" s="97">
        <f>Binary!E9</f>
        <v>57</v>
      </c>
      <c r="F11" s="97">
        <f>Binary!F9</f>
        <v>3</v>
      </c>
      <c r="G11" s="98">
        <f>Binary!G9</f>
        <v>30</v>
      </c>
      <c r="H11" s="96">
        <f>Binary!H9</f>
        <v>36</v>
      </c>
      <c r="I11" s="97">
        <f>Binary!I9</f>
        <v>61</v>
      </c>
      <c r="J11" s="97">
        <f>Binary!J9</f>
        <v>7</v>
      </c>
      <c r="K11" s="98">
        <f>Binary!K9</f>
        <v>26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7">
        <f>Binary!D10</f>
        <v>17</v>
      </c>
      <c r="E12" s="8">
        <f>Binary!E10</f>
        <v>16</v>
      </c>
      <c r="F12" s="8">
        <f>Binary!F10</f>
        <v>54</v>
      </c>
      <c r="G12" s="9">
        <f>Binary!G10</f>
        <v>43</v>
      </c>
      <c r="H12" s="7">
        <f>Binary!H10</f>
        <v>21</v>
      </c>
      <c r="I12" s="8">
        <f>Binary!I10</f>
        <v>12</v>
      </c>
      <c r="J12" s="8">
        <f>Binary!J10</f>
        <v>50</v>
      </c>
      <c r="K12" s="9">
        <f>Binary!K10</f>
        <v>47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10">
        <f>Binary!D11</f>
        <v>62</v>
      </c>
      <c r="E13" s="11">
        <f>Binary!E11</f>
        <v>35</v>
      </c>
      <c r="F13" s="11">
        <f>Binary!F11</f>
        <v>25</v>
      </c>
      <c r="G13" s="12">
        <f>Binary!G11</f>
        <v>8</v>
      </c>
      <c r="H13" s="10">
        <f>Binary!H11</f>
        <v>58</v>
      </c>
      <c r="I13" s="11">
        <f>Binary!I11</f>
        <v>39</v>
      </c>
      <c r="J13" s="11">
        <f>Binary!J11</f>
        <v>29</v>
      </c>
      <c r="K13" s="12">
        <f>Binary!K11</f>
        <v>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4">
        <f aca="true" t="shared" si="6" ref="D24:K25">D6</f>
        <v>1</v>
      </c>
      <c r="E24" s="5">
        <f t="shared" si="6"/>
        <v>32</v>
      </c>
      <c r="F24" s="99">
        <f t="shared" si="6"/>
        <v>38</v>
      </c>
      <c r="G24" s="100">
        <f t="shared" si="6"/>
        <v>59</v>
      </c>
      <c r="H24" s="93">
        <f t="shared" si="6"/>
        <v>5</v>
      </c>
      <c r="I24" s="94">
        <f t="shared" si="6"/>
        <v>28</v>
      </c>
      <c r="J24" s="5">
        <f t="shared" si="6"/>
        <v>34</v>
      </c>
      <c r="K24" s="6">
        <f t="shared" si="6"/>
        <v>63</v>
      </c>
    </row>
    <row r="25" spans="4:11" ht="12.75">
      <c r="D25" s="7">
        <f t="shared" si="6"/>
        <v>46</v>
      </c>
      <c r="E25" s="8">
        <f t="shared" si="6"/>
        <v>51</v>
      </c>
      <c r="F25" s="88">
        <f t="shared" si="6"/>
        <v>9</v>
      </c>
      <c r="G25" s="89">
        <f t="shared" si="6"/>
        <v>24</v>
      </c>
      <c r="H25" s="96">
        <f t="shared" si="6"/>
        <v>42</v>
      </c>
      <c r="I25" s="97">
        <f t="shared" si="6"/>
        <v>55</v>
      </c>
      <c r="J25" s="8">
        <f t="shared" si="6"/>
        <v>13</v>
      </c>
      <c r="K25" s="9">
        <f t="shared" si="6"/>
        <v>20</v>
      </c>
    </row>
    <row r="26" spans="4:11" ht="12.75">
      <c r="D26" s="7">
        <f>D10</f>
        <v>11</v>
      </c>
      <c r="E26" s="8">
        <f aca="true" t="shared" si="7" ref="E26:K26">E10</f>
        <v>22</v>
      </c>
      <c r="F26" s="88">
        <f t="shared" si="7"/>
        <v>48</v>
      </c>
      <c r="G26" s="89">
        <f t="shared" si="7"/>
        <v>49</v>
      </c>
      <c r="H26" s="96">
        <f t="shared" si="7"/>
        <v>15</v>
      </c>
      <c r="I26" s="97">
        <f t="shared" si="7"/>
        <v>18</v>
      </c>
      <c r="J26" s="8">
        <f t="shared" si="7"/>
        <v>44</v>
      </c>
      <c r="K26" s="9">
        <f t="shared" si="7"/>
        <v>53</v>
      </c>
    </row>
    <row r="27" spans="4:11" ht="13.5" thickBot="1">
      <c r="D27" s="10">
        <f aca="true" t="shared" si="8" ref="D27:K27">D11</f>
        <v>40</v>
      </c>
      <c r="E27" s="11">
        <f t="shared" si="8"/>
        <v>57</v>
      </c>
      <c r="F27" s="91">
        <f t="shared" si="8"/>
        <v>3</v>
      </c>
      <c r="G27" s="92">
        <f t="shared" si="8"/>
        <v>30</v>
      </c>
      <c r="H27" s="101">
        <f t="shared" si="8"/>
        <v>36</v>
      </c>
      <c r="I27" s="102">
        <f t="shared" si="8"/>
        <v>61</v>
      </c>
      <c r="J27" s="11">
        <f t="shared" si="8"/>
        <v>7</v>
      </c>
      <c r="K27" s="12">
        <f t="shared" si="8"/>
        <v>26</v>
      </c>
    </row>
    <row r="28" spans="4:11" ht="12.75">
      <c r="D28" s="4">
        <f>D8</f>
        <v>27</v>
      </c>
      <c r="E28" s="5">
        <f aca="true" t="shared" si="9" ref="E28:K28">E8</f>
        <v>6</v>
      </c>
      <c r="F28" s="99">
        <f t="shared" si="9"/>
        <v>64</v>
      </c>
      <c r="G28" s="100">
        <f t="shared" si="9"/>
        <v>33</v>
      </c>
      <c r="H28" s="93">
        <f t="shared" si="9"/>
        <v>31</v>
      </c>
      <c r="I28" s="94">
        <f t="shared" si="9"/>
        <v>2</v>
      </c>
      <c r="J28" s="5">
        <f t="shared" si="9"/>
        <v>60</v>
      </c>
      <c r="K28" s="6">
        <f t="shared" si="9"/>
        <v>37</v>
      </c>
    </row>
    <row r="29" spans="4:11" ht="12.75">
      <c r="D29" s="7">
        <f aca="true" t="shared" si="10" ref="D29:K29">D9</f>
        <v>56</v>
      </c>
      <c r="E29" s="8">
        <f t="shared" si="10"/>
        <v>41</v>
      </c>
      <c r="F29" s="88">
        <f t="shared" si="10"/>
        <v>19</v>
      </c>
      <c r="G29" s="89">
        <f t="shared" si="10"/>
        <v>14</v>
      </c>
      <c r="H29" s="96">
        <f t="shared" si="10"/>
        <v>52</v>
      </c>
      <c r="I29" s="97">
        <f t="shared" si="10"/>
        <v>45</v>
      </c>
      <c r="J29" s="8">
        <f t="shared" si="10"/>
        <v>23</v>
      </c>
      <c r="K29" s="9">
        <f t="shared" si="10"/>
        <v>10</v>
      </c>
    </row>
    <row r="30" spans="4:11" ht="12.75">
      <c r="D30" s="7">
        <f aca="true" t="shared" si="11" ref="D30:K31">D12</f>
        <v>17</v>
      </c>
      <c r="E30" s="8">
        <f t="shared" si="11"/>
        <v>16</v>
      </c>
      <c r="F30" s="88">
        <f t="shared" si="11"/>
        <v>54</v>
      </c>
      <c r="G30" s="89">
        <f t="shared" si="11"/>
        <v>43</v>
      </c>
      <c r="H30" s="96">
        <f t="shared" si="11"/>
        <v>21</v>
      </c>
      <c r="I30" s="97">
        <f t="shared" si="11"/>
        <v>12</v>
      </c>
      <c r="J30" s="8">
        <f t="shared" si="11"/>
        <v>50</v>
      </c>
      <c r="K30" s="9">
        <f t="shared" si="11"/>
        <v>47</v>
      </c>
    </row>
    <row r="31" spans="4:11" ht="13.5" thickBot="1">
      <c r="D31" s="10">
        <f t="shared" si="11"/>
        <v>62</v>
      </c>
      <c r="E31" s="11">
        <f t="shared" si="11"/>
        <v>35</v>
      </c>
      <c r="F31" s="91">
        <f t="shared" si="11"/>
        <v>25</v>
      </c>
      <c r="G31" s="92">
        <f t="shared" si="11"/>
        <v>8</v>
      </c>
      <c r="H31" s="101">
        <f t="shared" si="11"/>
        <v>58</v>
      </c>
      <c r="I31" s="102">
        <f t="shared" si="11"/>
        <v>39</v>
      </c>
      <c r="J31" s="11">
        <f t="shared" si="11"/>
        <v>29</v>
      </c>
      <c r="K31" s="12">
        <f t="shared" si="11"/>
        <v>4</v>
      </c>
    </row>
    <row r="34" ht="12.75">
      <c r="A34" s="15" t="s">
        <v>26</v>
      </c>
    </row>
    <row r="36" spans="4:11" ht="12.75">
      <c r="D36">
        <f>SUM(D39:D42)</f>
        <v>98</v>
      </c>
      <c r="E36">
        <f aca="true" t="shared" si="12" ref="E36:K36">SUM(E39:E42)</f>
        <v>162</v>
      </c>
      <c r="F36">
        <f t="shared" si="12"/>
        <v>98</v>
      </c>
      <c r="G36">
        <f t="shared" si="12"/>
        <v>162</v>
      </c>
      <c r="H36">
        <f t="shared" si="12"/>
        <v>98</v>
      </c>
      <c r="I36">
        <f t="shared" si="12"/>
        <v>162</v>
      </c>
      <c r="J36">
        <f t="shared" si="12"/>
        <v>98</v>
      </c>
      <c r="K36">
        <f t="shared" si="12"/>
        <v>162</v>
      </c>
    </row>
    <row r="37" spans="4:11" ht="12.75">
      <c r="D37">
        <f>SUM(D43:D46)</f>
        <v>162</v>
      </c>
      <c r="E37">
        <f aca="true" t="shared" si="13" ref="E37:K37">SUM(E43:E46)</f>
        <v>98</v>
      </c>
      <c r="F37">
        <f t="shared" si="13"/>
        <v>162</v>
      </c>
      <c r="G37">
        <f t="shared" si="13"/>
        <v>98</v>
      </c>
      <c r="H37">
        <f t="shared" si="13"/>
        <v>162</v>
      </c>
      <c r="I37">
        <f t="shared" si="13"/>
        <v>98</v>
      </c>
      <c r="J37">
        <f t="shared" si="13"/>
        <v>162</v>
      </c>
      <c r="K37">
        <f t="shared" si="13"/>
        <v>98</v>
      </c>
    </row>
    <row r="38" spans="3:12" ht="13.5" thickBot="1">
      <c r="C38">
        <f>+D39+E40+F41+G42</f>
        <v>128</v>
      </c>
      <c r="L38">
        <f>+K39+J40+I41+H42</f>
        <v>128</v>
      </c>
    </row>
    <row r="39" spans="1:14" ht="12.75">
      <c r="A39">
        <f>SUM(D39:G39)</f>
        <v>66</v>
      </c>
      <c r="B39">
        <f>SUM(H39:K39)</f>
        <v>194</v>
      </c>
      <c r="D39" s="130">
        <f aca="true" t="shared" si="14" ref="D39:E46">D24</f>
        <v>1</v>
      </c>
      <c r="E39" s="5">
        <f t="shared" si="14"/>
        <v>32</v>
      </c>
      <c r="F39" s="5">
        <f aca="true" t="shared" si="15" ref="F39:G46">H24</f>
        <v>5</v>
      </c>
      <c r="G39" s="6">
        <f t="shared" si="15"/>
        <v>28</v>
      </c>
      <c r="H39" s="4">
        <f aca="true" t="shared" si="16" ref="H39:I46">F24</f>
        <v>38</v>
      </c>
      <c r="I39" s="5">
        <f t="shared" si="16"/>
        <v>59</v>
      </c>
      <c r="J39" s="5">
        <f aca="true" t="shared" si="17" ref="J39:K45">J24</f>
        <v>34</v>
      </c>
      <c r="K39" s="6">
        <f t="shared" si="17"/>
        <v>63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18" ref="A40:A46">SUM(D40:G40)</f>
        <v>194</v>
      </c>
      <c r="B40">
        <f aca="true" t="shared" si="19" ref="B40:B46">SUM(H40:K40)</f>
        <v>66</v>
      </c>
      <c r="D40" s="7">
        <f t="shared" si="14"/>
        <v>46</v>
      </c>
      <c r="E40" s="8">
        <f t="shared" si="14"/>
        <v>51</v>
      </c>
      <c r="F40" s="8">
        <f t="shared" si="15"/>
        <v>42</v>
      </c>
      <c r="G40" s="9">
        <f t="shared" si="15"/>
        <v>55</v>
      </c>
      <c r="H40" s="7">
        <f t="shared" si="16"/>
        <v>9</v>
      </c>
      <c r="I40" s="8">
        <f t="shared" si="16"/>
        <v>24</v>
      </c>
      <c r="J40" s="8">
        <f t="shared" si="17"/>
        <v>13</v>
      </c>
      <c r="K40" s="9">
        <f t="shared" si="17"/>
        <v>20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18"/>
        <v>66</v>
      </c>
      <c r="B41">
        <f t="shared" si="19"/>
        <v>194</v>
      </c>
      <c r="D41" s="7">
        <f t="shared" si="14"/>
        <v>11</v>
      </c>
      <c r="E41" s="8">
        <f t="shared" si="14"/>
        <v>22</v>
      </c>
      <c r="F41" s="8">
        <f t="shared" si="15"/>
        <v>15</v>
      </c>
      <c r="G41" s="9">
        <f t="shared" si="15"/>
        <v>18</v>
      </c>
      <c r="H41" s="7">
        <f t="shared" si="16"/>
        <v>48</v>
      </c>
      <c r="I41" s="8">
        <f t="shared" si="16"/>
        <v>49</v>
      </c>
      <c r="J41" s="8">
        <f t="shared" si="17"/>
        <v>44</v>
      </c>
      <c r="K41" s="9">
        <f t="shared" si="17"/>
        <v>53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18"/>
        <v>194</v>
      </c>
      <c r="B42">
        <f t="shared" si="19"/>
        <v>66</v>
      </c>
      <c r="D42" s="10">
        <f t="shared" si="14"/>
        <v>40</v>
      </c>
      <c r="E42" s="11">
        <f t="shared" si="14"/>
        <v>57</v>
      </c>
      <c r="F42" s="11">
        <f t="shared" si="15"/>
        <v>36</v>
      </c>
      <c r="G42" s="12">
        <f t="shared" si="15"/>
        <v>61</v>
      </c>
      <c r="H42" s="10">
        <f t="shared" si="16"/>
        <v>3</v>
      </c>
      <c r="I42" s="11">
        <f t="shared" si="16"/>
        <v>30</v>
      </c>
      <c r="J42" s="11">
        <f t="shared" si="17"/>
        <v>7</v>
      </c>
      <c r="K42" s="12">
        <f t="shared" si="17"/>
        <v>26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18"/>
        <v>66</v>
      </c>
      <c r="B43">
        <f t="shared" si="19"/>
        <v>194</v>
      </c>
      <c r="D43" s="4">
        <f t="shared" si="14"/>
        <v>27</v>
      </c>
      <c r="E43" s="5">
        <f t="shared" si="14"/>
        <v>6</v>
      </c>
      <c r="F43" s="5">
        <f t="shared" si="15"/>
        <v>31</v>
      </c>
      <c r="G43" s="6">
        <f t="shared" si="15"/>
        <v>2</v>
      </c>
      <c r="H43" s="130">
        <f t="shared" si="16"/>
        <v>64</v>
      </c>
      <c r="I43" s="5">
        <f t="shared" si="16"/>
        <v>33</v>
      </c>
      <c r="J43" s="5">
        <f t="shared" si="17"/>
        <v>60</v>
      </c>
      <c r="K43" s="6">
        <f t="shared" si="17"/>
        <v>37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18"/>
        <v>194</v>
      </c>
      <c r="B44">
        <f t="shared" si="19"/>
        <v>66</v>
      </c>
      <c r="D44" s="7">
        <f t="shared" si="14"/>
        <v>56</v>
      </c>
      <c r="E44" s="8">
        <f t="shared" si="14"/>
        <v>41</v>
      </c>
      <c r="F44" s="8">
        <f t="shared" si="15"/>
        <v>52</v>
      </c>
      <c r="G44" s="9">
        <f t="shared" si="15"/>
        <v>45</v>
      </c>
      <c r="H44" s="7">
        <f t="shared" si="16"/>
        <v>19</v>
      </c>
      <c r="I44" s="8">
        <f t="shared" si="16"/>
        <v>14</v>
      </c>
      <c r="J44" s="8">
        <f t="shared" si="17"/>
        <v>23</v>
      </c>
      <c r="K44" s="9">
        <f t="shared" si="17"/>
        <v>10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18"/>
        <v>66</v>
      </c>
      <c r="B45">
        <f t="shared" si="19"/>
        <v>194</v>
      </c>
      <c r="D45" s="7">
        <f t="shared" si="14"/>
        <v>17</v>
      </c>
      <c r="E45" s="8">
        <f t="shared" si="14"/>
        <v>16</v>
      </c>
      <c r="F45" s="8">
        <f t="shared" si="15"/>
        <v>21</v>
      </c>
      <c r="G45" s="9">
        <f t="shared" si="15"/>
        <v>12</v>
      </c>
      <c r="H45" s="7">
        <f t="shared" si="16"/>
        <v>54</v>
      </c>
      <c r="I45" s="8">
        <f t="shared" si="16"/>
        <v>43</v>
      </c>
      <c r="J45" s="8">
        <f t="shared" si="17"/>
        <v>50</v>
      </c>
      <c r="K45" s="9">
        <f t="shared" si="17"/>
        <v>47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18"/>
        <v>194</v>
      </c>
      <c r="B46">
        <f t="shared" si="19"/>
        <v>66</v>
      </c>
      <c r="D46" s="10">
        <f t="shared" si="14"/>
        <v>62</v>
      </c>
      <c r="E46" s="11">
        <f t="shared" si="14"/>
        <v>35</v>
      </c>
      <c r="F46" s="11">
        <f t="shared" si="15"/>
        <v>58</v>
      </c>
      <c r="G46" s="12">
        <f t="shared" si="15"/>
        <v>39</v>
      </c>
      <c r="H46" s="10">
        <f t="shared" si="16"/>
        <v>25</v>
      </c>
      <c r="I46" s="11">
        <f t="shared" si="16"/>
        <v>8</v>
      </c>
      <c r="J46" s="11">
        <f>J31</f>
        <v>29</v>
      </c>
      <c r="K46" s="12">
        <f>K31</f>
        <v>4</v>
      </c>
    </row>
    <row r="47" spans="3:12" ht="12.75">
      <c r="C47">
        <f>+D46+E45+F44+G43</f>
        <v>132</v>
      </c>
      <c r="L47">
        <f>+K46+J45+I44+H43</f>
        <v>132</v>
      </c>
    </row>
    <row r="48" spans="4:10" ht="12.75">
      <c r="D48">
        <f>SUM(D39:E40)</f>
        <v>130</v>
      </c>
      <c r="E48">
        <f aca="true" t="shared" si="20" ref="E48:J48">SUM(E39:F40)</f>
        <v>130</v>
      </c>
      <c r="F48">
        <f t="shared" si="20"/>
        <v>130</v>
      </c>
      <c r="G48">
        <f t="shared" si="20"/>
        <v>130</v>
      </c>
      <c r="H48">
        <f t="shared" si="20"/>
        <v>130</v>
      </c>
      <c r="I48">
        <f t="shared" si="20"/>
        <v>130</v>
      </c>
      <c r="J48">
        <f t="shared" si="20"/>
        <v>130</v>
      </c>
    </row>
    <row r="49" spans="4:10" ht="12.75">
      <c r="D49">
        <f aca="true" t="shared" si="21" ref="D49:J54">SUM(D40:E41)</f>
        <v>130</v>
      </c>
      <c r="E49">
        <f t="shared" si="21"/>
        <v>130</v>
      </c>
      <c r="F49">
        <f t="shared" si="21"/>
        <v>130</v>
      </c>
      <c r="G49">
        <f t="shared" si="21"/>
        <v>130</v>
      </c>
      <c r="H49">
        <f t="shared" si="21"/>
        <v>130</v>
      </c>
      <c r="I49">
        <f t="shared" si="21"/>
        <v>130</v>
      </c>
      <c r="J49">
        <f t="shared" si="21"/>
        <v>130</v>
      </c>
    </row>
    <row r="50" spans="4:10" ht="12.75">
      <c r="D50">
        <f t="shared" si="21"/>
        <v>130</v>
      </c>
      <c r="E50">
        <f t="shared" si="21"/>
        <v>130</v>
      </c>
      <c r="F50">
        <f t="shared" si="21"/>
        <v>130</v>
      </c>
      <c r="G50">
        <f t="shared" si="21"/>
        <v>130</v>
      </c>
      <c r="H50">
        <f t="shared" si="21"/>
        <v>130</v>
      </c>
      <c r="I50">
        <f t="shared" si="21"/>
        <v>130</v>
      </c>
      <c r="J50">
        <f t="shared" si="21"/>
        <v>130</v>
      </c>
    </row>
    <row r="51" spans="4:10" ht="12.75">
      <c r="D51">
        <f t="shared" si="21"/>
        <v>130</v>
      </c>
      <c r="E51">
        <f t="shared" si="21"/>
        <v>130</v>
      </c>
      <c r="F51">
        <f t="shared" si="21"/>
        <v>130</v>
      </c>
      <c r="G51">
        <f t="shared" si="21"/>
        <v>130</v>
      </c>
      <c r="H51">
        <f t="shared" si="21"/>
        <v>130</v>
      </c>
      <c r="I51">
        <f t="shared" si="21"/>
        <v>130</v>
      </c>
      <c r="J51">
        <f t="shared" si="21"/>
        <v>130</v>
      </c>
    </row>
    <row r="52" spans="4:10" ht="12.75">
      <c r="D52">
        <f t="shared" si="21"/>
        <v>130</v>
      </c>
      <c r="E52">
        <f t="shared" si="21"/>
        <v>130</v>
      </c>
      <c r="F52">
        <f t="shared" si="21"/>
        <v>130</v>
      </c>
      <c r="G52">
        <f t="shared" si="21"/>
        <v>130</v>
      </c>
      <c r="H52">
        <f t="shared" si="21"/>
        <v>130</v>
      </c>
      <c r="I52">
        <f t="shared" si="21"/>
        <v>130</v>
      </c>
      <c r="J52">
        <f t="shared" si="21"/>
        <v>130</v>
      </c>
    </row>
    <row r="53" spans="4:10" ht="12.75">
      <c r="D53">
        <f t="shared" si="21"/>
        <v>130</v>
      </c>
      <c r="E53">
        <f t="shared" si="21"/>
        <v>130</v>
      </c>
      <c r="F53">
        <f t="shared" si="21"/>
        <v>130</v>
      </c>
      <c r="G53">
        <f t="shared" si="21"/>
        <v>130</v>
      </c>
      <c r="H53">
        <f t="shared" si="21"/>
        <v>130</v>
      </c>
      <c r="I53">
        <f t="shared" si="21"/>
        <v>130</v>
      </c>
      <c r="J53">
        <f t="shared" si="21"/>
        <v>130</v>
      </c>
    </row>
    <row r="54" spans="4:10" ht="12.75">
      <c r="D54">
        <f>SUM(D45:E46)</f>
        <v>130</v>
      </c>
      <c r="E54">
        <f t="shared" si="21"/>
        <v>130</v>
      </c>
      <c r="F54">
        <f t="shared" si="21"/>
        <v>130</v>
      </c>
      <c r="G54">
        <f t="shared" si="21"/>
        <v>130</v>
      </c>
      <c r="H54">
        <f t="shared" si="21"/>
        <v>130</v>
      </c>
      <c r="I54">
        <f t="shared" si="21"/>
        <v>130</v>
      </c>
      <c r="J54">
        <f t="shared" si="21"/>
        <v>130</v>
      </c>
    </row>
    <row r="57" ht="12.75">
      <c r="B57" s="1" t="s">
        <v>27</v>
      </c>
    </row>
    <row r="58" ht="12.75">
      <c r="B58" s="1" t="s">
        <v>28</v>
      </c>
    </row>
    <row r="60" ht="13.5" thickBot="1"/>
    <row r="61" spans="2:17" ht="12.75">
      <c r="B61" s="103">
        <v>1</v>
      </c>
      <c r="C61" s="104">
        <v>32</v>
      </c>
      <c r="D61" s="104">
        <v>5</v>
      </c>
      <c r="E61" s="104">
        <v>28</v>
      </c>
      <c r="F61" s="104">
        <v>38</v>
      </c>
      <c r="G61" s="104">
        <v>59</v>
      </c>
      <c r="H61" s="104">
        <v>34</v>
      </c>
      <c r="I61" s="105">
        <v>63</v>
      </c>
      <c r="J61" s="103">
        <v>1</v>
      </c>
      <c r="K61" s="104">
        <v>32</v>
      </c>
      <c r="L61" s="104">
        <v>5</v>
      </c>
      <c r="M61" s="104">
        <v>28</v>
      </c>
      <c r="N61" s="104">
        <v>38</v>
      </c>
      <c r="O61" s="104">
        <v>59</v>
      </c>
      <c r="P61" s="104">
        <v>34</v>
      </c>
      <c r="Q61" s="105">
        <v>63</v>
      </c>
    </row>
    <row r="62" spans="2:17" ht="12.75">
      <c r="B62" s="106">
        <v>46</v>
      </c>
      <c r="C62" s="107">
        <v>51</v>
      </c>
      <c r="D62" s="107">
        <v>42</v>
      </c>
      <c r="E62" s="107">
        <v>55</v>
      </c>
      <c r="F62" s="107">
        <v>9</v>
      </c>
      <c r="G62" s="107">
        <v>24</v>
      </c>
      <c r="H62" s="107">
        <v>13</v>
      </c>
      <c r="I62" s="108">
        <v>20</v>
      </c>
      <c r="J62" s="106">
        <v>46</v>
      </c>
      <c r="K62" s="107">
        <v>51</v>
      </c>
      <c r="L62" s="107">
        <v>42</v>
      </c>
      <c r="M62" s="107">
        <v>55</v>
      </c>
      <c r="N62" s="107">
        <v>9</v>
      </c>
      <c r="O62" s="107">
        <v>24</v>
      </c>
      <c r="P62" s="107">
        <v>13</v>
      </c>
      <c r="Q62" s="108">
        <v>20</v>
      </c>
    </row>
    <row r="63" spans="2:17" ht="12.75">
      <c r="B63" s="106">
        <v>11</v>
      </c>
      <c r="C63" s="107">
        <v>22</v>
      </c>
      <c r="D63" s="107">
        <v>15</v>
      </c>
      <c r="E63" s="109">
        <v>18</v>
      </c>
      <c r="F63" s="110">
        <v>48</v>
      </c>
      <c r="G63" s="110">
        <v>49</v>
      </c>
      <c r="H63" s="110">
        <v>44</v>
      </c>
      <c r="I63" s="111">
        <v>53</v>
      </c>
      <c r="J63" s="112">
        <v>11</v>
      </c>
      <c r="K63" s="113">
        <v>22</v>
      </c>
      <c r="L63" s="113">
        <v>15</v>
      </c>
      <c r="M63" s="107">
        <v>18</v>
      </c>
      <c r="N63" s="107">
        <v>48</v>
      </c>
      <c r="O63" s="107">
        <v>49</v>
      </c>
      <c r="P63" s="107">
        <v>44</v>
      </c>
      <c r="Q63" s="108">
        <v>53</v>
      </c>
    </row>
    <row r="64" spans="2:17" ht="12.75">
      <c r="B64" s="106">
        <v>40</v>
      </c>
      <c r="C64" s="107">
        <v>57</v>
      </c>
      <c r="D64" s="107">
        <v>36</v>
      </c>
      <c r="E64" s="110">
        <v>61</v>
      </c>
      <c r="F64" s="110">
        <v>3</v>
      </c>
      <c r="G64" s="110">
        <v>30</v>
      </c>
      <c r="H64" s="110">
        <v>7</v>
      </c>
      <c r="I64" s="111">
        <v>26</v>
      </c>
      <c r="J64" s="112">
        <v>40</v>
      </c>
      <c r="K64" s="113">
        <v>57</v>
      </c>
      <c r="L64" s="113">
        <v>36</v>
      </c>
      <c r="M64" s="107">
        <v>61</v>
      </c>
      <c r="N64" s="107">
        <v>3</v>
      </c>
      <c r="O64" s="107">
        <v>30</v>
      </c>
      <c r="P64" s="107">
        <v>7</v>
      </c>
      <c r="Q64" s="108">
        <v>26</v>
      </c>
    </row>
    <row r="65" spans="2:17" ht="12.75">
      <c r="B65" s="106">
        <v>27</v>
      </c>
      <c r="C65" s="107">
        <v>6</v>
      </c>
      <c r="D65" s="107">
        <v>31</v>
      </c>
      <c r="E65" s="110">
        <v>2</v>
      </c>
      <c r="F65" s="110">
        <v>64</v>
      </c>
      <c r="G65" s="110">
        <v>33</v>
      </c>
      <c r="H65" s="110">
        <v>60</v>
      </c>
      <c r="I65" s="111">
        <v>37</v>
      </c>
      <c r="J65" s="112">
        <v>27</v>
      </c>
      <c r="K65" s="113">
        <v>6</v>
      </c>
      <c r="L65" s="113">
        <v>31</v>
      </c>
      <c r="M65" s="107">
        <v>2</v>
      </c>
      <c r="N65" s="107">
        <v>64</v>
      </c>
      <c r="O65" s="107">
        <v>33</v>
      </c>
      <c r="P65" s="107">
        <v>60</v>
      </c>
      <c r="Q65" s="108">
        <v>37</v>
      </c>
    </row>
    <row r="66" spans="2:17" ht="12.75">
      <c r="B66" s="106">
        <v>56</v>
      </c>
      <c r="C66" s="107">
        <v>41</v>
      </c>
      <c r="D66" s="107">
        <v>52</v>
      </c>
      <c r="E66" s="110">
        <v>45</v>
      </c>
      <c r="F66" s="110">
        <v>19</v>
      </c>
      <c r="G66" s="110">
        <v>14</v>
      </c>
      <c r="H66" s="110">
        <v>23</v>
      </c>
      <c r="I66" s="111">
        <v>10</v>
      </c>
      <c r="J66" s="112">
        <v>56</v>
      </c>
      <c r="K66" s="113">
        <v>41</v>
      </c>
      <c r="L66" s="113">
        <v>52</v>
      </c>
      <c r="M66" s="107">
        <v>45</v>
      </c>
      <c r="N66" s="107">
        <v>19</v>
      </c>
      <c r="O66" s="107">
        <v>14</v>
      </c>
      <c r="P66" s="107">
        <v>23</v>
      </c>
      <c r="Q66" s="108">
        <v>10</v>
      </c>
    </row>
    <row r="67" spans="2:17" ht="12.75">
      <c r="B67" s="106">
        <v>17</v>
      </c>
      <c r="C67" s="107">
        <v>16</v>
      </c>
      <c r="D67" s="107">
        <v>21</v>
      </c>
      <c r="E67" s="114">
        <v>12</v>
      </c>
      <c r="F67" s="114">
        <v>54</v>
      </c>
      <c r="G67" s="114">
        <v>43</v>
      </c>
      <c r="H67" s="114">
        <v>50</v>
      </c>
      <c r="I67" s="115">
        <v>47</v>
      </c>
      <c r="J67" s="116">
        <v>17</v>
      </c>
      <c r="K67" s="117">
        <v>16</v>
      </c>
      <c r="L67" s="117">
        <v>21</v>
      </c>
      <c r="M67" s="107">
        <v>12</v>
      </c>
      <c r="N67" s="107">
        <v>54</v>
      </c>
      <c r="O67" s="107">
        <v>43</v>
      </c>
      <c r="P67" s="107">
        <v>50</v>
      </c>
      <c r="Q67" s="108">
        <v>47</v>
      </c>
    </row>
    <row r="68" spans="2:17" ht="13.5" thickBot="1">
      <c r="B68" s="118">
        <v>62</v>
      </c>
      <c r="C68" s="119">
        <v>35</v>
      </c>
      <c r="D68" s="119">
        <v>58</v>
      </c>
      <c r="E68" s="120">
        <v>39</v>
      </c>
      <c r="F68" s="120">
        <v>25</v>
      </c>
      <c r="G68" s="120">
        <v>8</v>
      </c>
      <c r="H68" s="120">
        <v>29</v>
      </c>
      <c r="I68" s="121">
        <v>4</v>
      </c>
      <c r="J68" s="122">
        <v>62</v>
      </c>
      <c r="K68" s="123">
        <v>35</v>
      </c>
      <c r="L68" s="123">
        <v>58</v>
      </c>
      <c r="M68" s="119">
        <v>39</v>
      </c>
      <c r="N68" s="119">
        <v>25</v>
      </c>
      <c r="O68" s="119">
        <v>8</v>
      </c>
      <c r="P68" s="119">
        <v>29</v>
      </c>
      <c r="Q68" s="124">
        <v>4</v>
      </c>
    </row>
    <row r="69" spans="2:17" ht="12.75">
      <c r="B69" s="103">
        <v>1</v>
      </c>
      <c r="C69" s="104">
        <v>32</v>
      </c>
      <c r="D69" s="104">
        <v>5</v>
      </c>
      <c r="E69" s="125">
        <v>28</v>
      </c>
      <c r="F69" s="125">
        <v>38</v>
      </c>
      <c r="G69" s="125">
        <v>59</v>
      </c>
      <c r="H69" s="125">
        <v>34</v>
      </c>
      <c r="I69" s="126">
        <v>63</v>
      </c>
      <c r="J69" s="127">
        <v>1</v>
      </c>
      <c r="K69" s="128">
        <v>32</v>
      </c>
      <c r="L69" s="128">
        <v>5</v>
      </c>
      <c r="M69" s="104">
        <v>28</v>
      </c>
      <c r="N69" s="104">
        <v>38</v>
      </c>
      <c r="O69" s="104">
        <v>59</v>
      </c>
      <c r="P69" s="104">
        <v>34</v>
      </c>
      <c r="Q69" s="105">
        <v>63</v>
      </c>
    </row>
    <row r="70" spans="2:17" ht="12.75">
      <c r="B70" s="106">
        <v>46</v>
      </c>
      <c r="C70" s="107">
        <v>51</v>
      </c>
      <c r="D70" s="107">
        <v>42</v>
      </c>
      <c r="E70" s="114">
        <v>55</v>
      </c>
      <c r="F70" s="114">
        <v>9</v>
      </c>
      <c r="G70" s="114">
        <v>24</v>
      </c>
      <c r="H70" s="114">
        <v>13</v>
      </c>
      <c r="I70" s="129">
        <v>20</v>
      </c>
      <c r="J70" s="116">
        <v>46</v>
      </c>
      <c r="K70" s="117">
        <v>51</v>
      </c>
      <c r="L70" s="117">
        <v>42</v>
      </c>
      <c r="M70" s="107">
        <v>55</v>
      </c>
      <c r="N70" s="107">
        <v>9</v>
      </c>
      <c r="O70" s="107">
        <v>24</v>
      </c>
      <c r="P70" s="107">
        <v>13</v>
      </c>
      <c r="Q70" s="108">
        <v>20</v>
      </c>
    </row>
    <row r="71" spans="2:17" ht="12.75">
      <c r="B71" s="106">
        <v>11</v>
      </c>
      <c r="C71" s="107">
        <v>22</v>
      </c>
      <c r="D71" s="107">
        <v>15</v>
      </c>
      <c r="E71" s="107">
        <v>18</v>
      </c>
      <c r="F71" s="107">
        <v>48</v>
      </c>
      <c r="G71" s="107">
        <v>49</v>
      </c>
      <c r="H71" s="107">
        <v>44</v>
      </c>
      <c r="I71" s="108">
        <v>53</v>
      </c>
      <c r="J71" s="106">
        <v>11</v>
      </c>
      <c r="K71" s="107">
        <v>22</v>
      </c>
      <c r="L71" s="107">
        <v>15</v>
      </c>
      <c r="M71" s="107">
        <v>18</v>
      </c>
      <c r="N71" s="107">
        <v>48</v>
      </c>
      <c r="O71" s="107">
        <v>49</v>
      </c>
      <c r="P71" s="107">
        <v>44</v>
      </c>
      <c r="Q71" s="108">
        <v>53</v>
      </c>
    </row>
    <row r="72" spans="2:17" ht="12.75">
      <c r="B72" s="106">
        <v>40</v>
      </c>
      <c r="C72" s="107">
        <v>57</v>
      </c>
      <c r="D72" s="107">
        <v>36</v>
      </c>
      <c r="E72" s="107">
        <v>61</v>
      </c>
      <c r="F72" s="107">
        <v>3</v>
      </c>
      <c r="G72" s="107">
        <v>30</v>
      </c>
      <c r="H72" s="107">
        <v>7</v>
      </c>
      <c r="I72" s="108">
        <v>26</v>
      </c>
      <c r="J72" s="106">
        <v>40</v>
      </c>
      <c r="K72" s="107">
        <v>57</v>
      </c>
      <c r="L72" s="107">
        <v>36</v>
      </c>
      <c r="M72" s="107">
        <v>61</v>
      </c>
      <c r="N72" s="107">
        <v>3</v>
      </c>
      <c r="O72" s="107">
        <v>30</v>
      </c>
      <c r="P72" s="107">
        <v>7</v>
      </c>
      <c r="Q72" s="108">
        <v>26</v>
      </c>
    </row>
    <row r="73" spans="2:17" ht="12.75">
      <c r="B73" s="106">
        <v>27</v>
      </c>
      <c r="C73" s="107">
        <v>6</v>
      </c>
      <c r="D73" s="107">
        <v>31</v>
      </c>
      <c r="E73" s="107">
        <v>2</v>
      </c>
      <c r="F73" s="107">
        <v>64</v>
      </c>
      <c r="G73" s="107">
        <v>33</v>
      </c>
      <c r="H73" s="107">
        <v>60</v>
      </c>
      <c r="I73" s="108">
        <v>37</v>
      </c>
      <c r="J73" s="106">
        <v>27</v>
      </c>
      <c r="K73" s="107">
        <v>6</v>
      </c>
      <c r="L73" s="107">
        <v>31</v>
      </c>
      <c r="M73" s="107">
        <v>2</v>
      </c>
      <c r="N73" s="107">
        <v>64</v>
      </c>
      <c r="O73" s="107">
        <v>33</v>
      </c>
      <c r="P73" s="107">
        <v>60</v>
      </c>
      <c r="Q73" s="108">
        <v>37</v>
      </c>
    </row>
    <row r="74" spans="2:17" ht="12.75">
      <c r="B74" s="106">
        <v>56</v>
      </c>
      <c r="C74" s="107">
        <v>41</v>
      </c>
      <c r="D74" s="107">
        <v>52</v>
      </c>
      <c r="E74" s="107">
        <v>45</v>
      </c>
      <c r="F74" s="107">
        <v>19</v>
      </c>
      <c r="G74" s="107">
        <v>14</v>
      </c>
      <c r="H74" s="107">
        <v>23</v>
      </c>
      <c r="I74" s="108">
        <v>10</v>
      </c>
      <c r="J74" s="106">
        <v>56</v>
      </c>
      <c r="K74" s="107">
        <v>41</v>
      </c>
      <c r="L74" s="107">
        <v>52</v>
      </c>
      <c r="M74" s="107">
        <v>45</v>
      </c>
      <c r="N74" s="107">
        <v>19</v>
      </c>
      <c r="O74" s="107">
        <v>14</v>
      </c>
      <c r="P74" s="107">
        <v>23</v>
      </c>
      <c r="Q74" s="108">
        <v>10</v>
      </c>
    </row>
    <row r="75" spans="2:17" ht="12.75">
      <c r="B75" s="106">
        <v>17</v>
      </c>
      <c r="C75" s="107">
        <v>16</v>
      </c>
      <c r="D75" s="107">
        <v>21</v>
      </c>
      <c r="E75" s="107">
        <v>12</v>
      </c>
      <c r="F75" s="107">
        <v>54</v>
      </c>
      <c r="G75" s="107">
        <v>43</v>
      </c>
      <c r="H75" s="107">
        <v>50</v>
      </c>
      <c r="I75" s="108">
        <v>47</v>
      </c>
      <c r="J75" s="106">
        <v>17</v>
      </c>
      <c r="K75" s="107">
        <v>16</v>
      </c>
      <c r="L75" s="107">
        <v>21</v>
      </c>
      <c r="M75" s="107">
        <v>12</v>
      </c>
      <c r="N75" s="107">
        <v>54</v>
      </c>
      <c r="O75" s="107">
        <v>43</v>
      </c>
      <c r="P75" s="107">
        <v>50</v>
      </c>
      <c r="Q75" s="108">
        <v>47</v>
      </c>
    </row>
    <row r="76" spans="2:17" ht="13.5" thickBot="1">
      <c r="B76" s="118">
        <v>62</v>
      </c>
      <c r="C76" s="119">
        <v>35</v>
      </c>
      <c r="D76" s="119">
        <v>58</v>
      </c>
      <c r="E76" s="119">
        <v>39</v>
      </c>
      <c r="F76" s="119">
        <v>25</v>
      </c>
      <c r="G76" s="119">
        <v>8</v>
      </c>
      <c r="H76" s="119">
        <v>29</v>
      </c>
      <c r="I76" s="124">
        <v>4</v>
      </c>
      <c r="J76" s="118">
        <v>62</v>
      </c>
      <c r="K76" s="119">
        <v>35</v>
      </c>
      <c r="L76" s="119">
        <v>58</v>
      </c>
      <c r="M76" s="119">
        <v>39</v>
      </c>
      <c r="N76" s="119">
        <v>25</v>
      </c>
      <c r="O76" s="119">
        <v>8</v>
      </c>
      <c r="P76" s="119">
        <v>29</v>
      </c>
      <c r="Q76" s="12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15" t="s">
        <v>29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4"/>
  <sheetViews>
    <sheetView tabSelected="1"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4" width="4.7109375" style="0" bestFit="1" customWidth="1"/>
    <col min="15" max="63" width="4.00390625" style="0" customWidth="1"/>
  </cols>
  <sheetData>
    <row r="1" spans="4:55" ht="18" thickBot="1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16" t="s">
        <v>0</v>
      </c>
      <c r="BC1" s="48" t="s">
        <v>24</v>
      </c>
    </row>
    <row r="2" spans="4:63" ht="13.5" thickBot="1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8"/>
      <c r="BE2" s="49"/>
      <c r="BF2" s="50" t="s">
        <v>21</v>
      </c>
      <c r="BG2" s="50" t="s">
        <v>21</v>
      </c>
      <c r="BH2" s="51" t="s">
        <v>21</v>
      </c>
      <c r="BI2" s="49" t="s">
        <v>22</v>
      </c>
      <c r="BJ2" s="50" t="s">
        <v>22</v>
      </c>
      <c r="BK2" s="50" t="s">
        <v>22</v>
      </c>
    </row>
    <row r="3" spans="3:63" ht="15.75" thickBot="1">
      <c r="C3">
        <f>+D4+E5+F6+G7</f>
        <v>130</v>
      </c>
      <c r="L3">
        <f>+K4+J5+I6+H7</f>
        <v>130</v>
      </c>
      <c r="Q3" s="17"/>
      <c r="R3" s="17"/>
      <c r="S3" s="1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17"/>
      <c r="AW3" s="17"/>
      <c r="AX3" s="17"/>
      <c r="BE3" s="52">
        <v>1</v>
      </c>
      <c r="BF3" s="53">
        <v>11</v>
      </c>
      <c r="BG3" s="53">
        <v>14</v>
      </c>
      <c r="BH3" s="54">
        <v>22</v>
      </c>
      <c r="BI3" s="55">
        <v>11</v>
      </c>
      <c r="BJ3" s="53">
        <v>14</v>
      </c>
      <c r="BK3" s="53">
        <v>22</v>
      </c>
    </row>
    <row r="4" spans="1:63" ht="13.5" thickBot="1">
      <c r="A4">
        <f>SUM(D4:G4)</f>
        <v>130</v>
      </c>
      <c r="B4">
        <f>SUM(H4:K4)</f>
        <v>130</v>
      </c>
      <c r="D4" s="4">
        <f aca="true" t="shared" si="2" ref="D4:K9">1+D22+2*D32+4*D42+8*D52+16*D62+32*D72</f>
        <v>1</v>
      </c>
      <c r="E4" s="5">
        <f t="shared" si="2"/>
        <v>32</v>
      </c>
      <c r="F4" s="5">
        <f t="shared" si="2"/>
        <v>38</v>
      </c>
      <c r="G4" s="6">
        <f t="shared" si="2"/>
        <v>59</v>
      </c>
      <c r="H4" s="4">
        <f t="shared" si="2"/>
        <v>5</v>
      </c>
      <c r="I4" s="5">
        <f t="shared" si="2"/>
        <v>28</v>
      </c>
      <c r="J4" s="5">
        <f t="shared" si="2"/>
        <v>34</v>
      </c>
      <c r="K4" s="6">
        <f t="shared" si="2"/>
        <v>63</v>
      </c>
      <c r="M4">
        <f>+E4+F5+G6+H7+I8+J9+K10+D11</f>
        <v>260</v>
      </c>
      <c r="N4">
        <f>+K5+J6+I7+H8+G9+F10+E11+D4</f>
        <v>260</v>
      </c>
      <c r="Q4" s="18"/>
      <c r="T4" s="19" t="s">
        <v>1</v>
      </c>
      <c r="U4" s="20"/>
      <c r="V4" s="20"/>
      <c r="W4" s="20"/>
      <c r="X4" s="20"/>
      <c r="Y4" s="20"/>
      <c r="Z4" s="20"/>
      <c r="AA4" s="20"/>
      <c r="AB4" s="20" t="s">
        <v>2</v>
      </c>
      <c r="AC4" s="19" t="s">
        <v>3</v>
      </c>
      <c r="AD4" s="20"/>
      <c r="AE4" s="20"/>
      <c r="AF4" s="20"/>
      <c r="AG4" s="20"/>
      <c r="AH4" s="20"/>
      <c r="AI4" s="20"/>
      <c r="AJ4" s="20"/>
      <c r="AK4" s="20" t="s">
        <v>2</v>
      </c>
      <c r="AL4" s="19" t="s">
        <v>4</v>
      </c>
      <c r="AM4" s="20"/>
      <c r="AN4" s="20"/>
      <c r="AO4" s="20"/>
      <c r="AP4" s="20"/>
      <c r="AQ4" s="20"/>
      <c r="AR4" s="20"/>
      <c r="AS4" s="20"/>
      <c r="AT4" s="20" t="s">
        <v>5</v>
      </c>
      <c r="AU4" s="19" t="s">
        <v>6</v>
      </c>
      <c r="BE4" s="52">
        <v>2</v>
      </c>
      <c r="BF4" s="53">
        <v>11</v>
      </c>
      <c r="BG4" s="53">
        <v>14</v>
      </c>
      <c r="BH4" s="54">
        <v>22</v>
      </c>
      <c r="BI4" s="55">
        <v>11</v>
      </c>
      <c r="BJ4" s="53">
        <v>14</v>
      </c>
      <c r="BK4" s="53">
        <v>23</v>
      </c>
    </row>
    <row r="5" spans="1:63" ht="13.5" thickBot="1">
      <c r="A5">
        <f aca="true" t="shared" si="3" ref="A5:A11">SUM(D5:G5)</f>
        <v>130</v>
      </c>
      <c r="B5">
        <f aca="true" t="shared" si="4" ref="B5:B11">SUM(H5:K5)</f>
        <v>130</v>
      </c>
      <c r="D5" s="7">
        <f t="shared" si="2"/>
        <v>46</v>
      </c>
      <c r="E5" s="8">
        <f t="shared" si="2"/>
        <v>51</v>
      </c>
      <c r="F5" s="8">
        <f t="shared" si="2"/>
        <v>9</v>
      </c>
      <c r="G5" s="9">
        <f t="shared" si="2"/>
        <v>24</v>
      </c>
      <c r="H5" s="7">
        <f t="shared" si="2"/>
        <v>42</v>
      </c>
      <c r="I5" s="8">
        <f t="shared" si="2"/>
        <v>55</v>
      </c>
      <c r="J5" s="8">
        <f t="shared" si="2"/>
        <v>13</v>
      </c>
      <c r="K5" s="9">
        <f t="shared" si="2"/>
        <v>20</v>
      </c>
      <c r="M5">
        <f>+F4+G5+H6+I7+J8+K9+D10+E11</f>
        <v>260</v>
      </c>
      <c r="N5">
        <f>+K6+J7+I8+H9+G10+F11+D5+E4</f>
        <v>260</v>
      </c>
      <c r="Q5" s="28">
        <v>0</v>
      </c>
      <c r="R5" s="29">
        <v>0</v>
      </c>
      <c r="S5" s="29">
        <v>1</v>
      </c>
      <c r="T5" s="77">
        <v>1</v>
      </c>
      <c r="U5" s="29">
        <v>0</v>
      </c>
      <c r="V5" s="29">
        <v>0</v>
      </c>
      <c r="W5" s="29">
        <v>1</v>
      </c>
      <c r="X5" s="77">
        <v>1</v>
      </c>
      <c r="Y5" s="1"/>
      <c r="Z5" s="1"/>
      <c r="AA5" s="28">
        <v>0</v>
      </c>
      <c r="AB5" s="29">
        <v>0</v>
      </c>
      <c r="AC5" s="29">
        <v>1</v>
      </c>
      <c r="AD5" s="77">
        <v>1</v>
      </c>
      <c r="AE5" s="45">
        <v>0</v>
      </c>
      <c r="AF5" s="45">
        <v>1</v>
      </c>
      <c r="AG5" s="45">
        <v>1</v>
      </c>
      <c r="AH5" s="79">
        <v>0</v>
      </c>
      <c r="AI5" s="1"/>
      <c r="AJ5" s="1"/>
      <c r="AK5" s="28">
        <v>0</v>
      </c>
      <c r="AL5" s="29">
        <v>0</v>
      </c>
      <c r="AM5" s="29">
        <v>1</v>
      </c>
      <c r="AN5" s="77">
        <v>1</v>
      </c>
      <c r="AO5" s="81">
        <v>1</v>
      </c>
      <c r="AP5" s="81">
        <v>0</v>
      </c>
      <c r="AQ5" s="81">
        <v>0</v>
      </c>
      <c r="AR5" s="82">
        <v>1</v>
      </c>
      <c r="AS5" s="1"/>
      <c r="AT5" s="1"/>
      <c r="AU5" s="28">
        <v>0</v>
      </c>
      <c r="AV5" s="29">
        <v>0</v>
      </c>
      <c r="AW5" s="29">
        <v>1</v>
      </c>
      <c r="AX5" s="77">
        <v>1</v>
      </c>
      <c r="AY5" s="84">
        <v>1</v>
      </c>
      <c r="AZ5" s="84">
        <v>1</v>
      </c>
      <c r="BA5" s="84">
        <v>0</v>
      </c>
      <c r="BB5" s="85">
        <v>0</v>
      </c>
      <c r="BE5" s="52">
        <v>3</v>
      </c>
      <c r="BF5" s="53">
        <v>11</v>
      </c>
      <c r="BG5" s="53">
        <v>14</v>
      </c>
      <c r="BH5" s="54">
        <v>22</v>
      </c>
      <c r="BI5" s="55">
        <v>11</v>
      </c>
      <c r="BJ5" s="53">
        <v>22</v>
      </c>
      <c r="BK5" s="53">
        <v>23</v>
      </c>
    </row>
    <row r="6" spans="1:63" ht="13.5" thickBot="1">
      <c r="A6">
        <f t="shared" si="3"/>
        <v>130</v>
      </c>
      <c r="B6">
        <f t="shared" si="4"/>
        <v>130</v>
      </c>
      <c r="D6" s="7">
        <f t="shared" si="2"/>
        <v>27</v>
      </c>
      <c r="E6" s="8">
        <f t="shared" si="2"/>
        <v>6</v>
      </c>
      <c r="F6" s="8">
        <f t="shared" si="2"/>
        <v>64</v>
      </c>
      <c r="G6" s="9">
        <f t="shared" si="2"/>
        <v>33</v>
      </c>
      <c r="H6" s="7">
        <f t="shared" si="2"/>
        <v>31</v>
      </c>
      <c r="I6" s="8">
        <f t="shared" si="2"/>
        <v>2</v>
      </c>
      <c r="J6" s="8">
        <f t="shared" si="2"/>
        <v>60</v>
      </c>
      <c r="K6" s="9">
        <f t="shared" si="2"/>
        <v>37</v>
      </c>
      <c r="M6">
        <f>+G4+H5+I6+J7+K8+D9+E10+F11</f>
        <v>260</v>
      </c>
      <c r="N6">
        <f>+K7+J8+I9+H10+G11+D6+E5+F4</f>
        <v>260</v>
      </c>
      <c r="Q6" s="23">
        <v>1</v>
      </c>
      <c r="R6" s="24">
        <v>1</v>
      </c>
      <c r="S6" s="24">
        <v>0</v>
      </c>
      <c r="T6" s="25">
        <v>0</v>
      </c>
      <c r="U6" s="24">
        <v>1</v>
      </c>
      <c r="V6" s="24">
        <v>1</v>
      </c>
      <c r="W6" s="24">
        <v>0</v>
      </c>
      <c r="X6" s="25">
        <v>0</v>
      </c>
      <c r="Y6" s="1"/>
      <c r="Z6" s="1"/>
      <c r="AA6" s="23">
        <v>1</v>
      </c>
      <c r="AB6" s="24">
        <v>1</v>
      </c>
      <c r="AC6" s="24">
        <v>0</v>
      </c>
      <c r="AD6" s="25">
        <v>0</v>
      </c>
      <c r="AE6" s="24">
        <v>1</v>
      </c>
      <c r="AF6" s="24">
        <v>0</v>
      </c>
      <c r="AG6" s="24">
        <v>0</v>
      </c>
      <c r="AH6" s="25">
        <v>1</v>
      </c>
      <c r="AI6" s="1"/>
      <c r="AJ6" s="1"/>
      <c r="AK6" s="23">
        <v>1</v>
      </c>
      <c r="AL6" s="24">
        <v>1</v>
      </c>
      <c r="AM6" s="24">
        <v>0</v>
      </c>
      <c r="AN6" s="25">
        <v>0</v>
      </c>
      <c r="AO6" s="24">
        <v>0</v>
      </c>
      <c r="AP6" s="24">
        <v>1</v>
      </c>
      <c r="AQ6" s="24">
        <v>1</v>
      </c>
      <c r="AR6" s="25">
        <v>0</v>
      </c>
      <c r="AS6" s="1"/>
      <c r="AT6" s="1"/>
      <c r="AU6" s="23">
        <v>1</v>
      </c>
      <c r="AV6" s="24">
        <v>1</v>
      </c>
      <c r="AW6" s="24">
        <v>0</v>
      </c>
      <c r="AX6" s="25">
        <v>0</v>
      </c>
      <c r="AY6" s="24">
        <v>0</v>
      </c>
      <c r="AZ6" s="24">
        <v>0</v>
      </c>
      <c r="BA6" s="24">
        <v>1</v>
      </c>
      <c r="BB6" s="25">
        <v>1</v>
      </c>
      <c r="BE6" s="52">
        <v>4</v>
      </c>
      <c r="BF6" s="53">
        <v>11</v>
      </c>
      <c r="BG6" s="53">
        <v>14</v>
      </c>
      <c r="BH6" s="54">
        <v>22</v>
      </c>
      <c r="BI6" s="55">
        <v>12</v>
      </c>
      <c r="BJ6" s="53">
        <v>13</v>
      </c>
      <c r="BK6" s="53">
        <v>21</v>
      </c>
    </row>
    <row r="7" spans="1:63" ht="13.5" thickBot="1">
      <c r="A7">
        <f t="shared" si="3"/>
        <v>130</v>
      </c>
      <c r="B7">
        <f t="shared" si="4"/>
        <v>130</v>
      </c>
      <c r="D7" s="10">
        <f t="shared" si="2"/>
        <v>56</v>
      </c>
      <c r="E7" s="11">
        <f t="shared" si="2"/>
        <v>41</v>
      </c>
      <c r="F7" s="11">
        <f t="shared" si="2"/>
        <v>19</v>
      </c>
      <c r="G7" s="12">
        <f t="shared" si="2"/>
        <v>14</v>
      </c>
      <c r="H7" s="10">
        <f t="shared" si="2"/>
        <v>52</v>
      </c>
      <c r="I7" s="11">
        <f t="shared" si="2"/>
        <v>45</v>
      </c>
      <c r="J7" s="11">
        <f t="shared" si="2"/>
        <v>23</v>
      </c>
      <c r="K7" s="12">
        <f t="shared" si="2"/>
        <v>10</v>
      </c>
      <c r="M7">
        <f>+H4+I5+J6+K7+D8+E9+F10+G11</f>
        <v>260</v>
      </c>
      <c r="N7">
        <f>+K8+J9+I10+H11+D7+E6+F5+G4</f>
        <v>260</v>
      </c>
      <c r="Q7" s="23">
        <v>0</v>
      </c>
      <c r="R7" s="24">
        <v>0</v>
      </c>
      <c r="S7" s="24">
        <v>1</v>
      </c>
      <c r="T7" s="25">
        <v>1</v>
      </c>
      <c r="U7" s="24">
        <v>0</v>
      </c>
      <c r="V7" s="24">
        <v>0</v>
      </c>
      <c r="W7" s="24">
        <v>1</v>
      </c>
      <c r="X7" s="25">
        <v>1</v>
      </c>
      <c r="Y7" s="1"/>
      <c r="Z7" s="1"/>
      <c r="AA7" s="23">
        <v>0</v>
      </c>
      <c r="AB7" s="24">
        <v>0</v>
      </c>
      <c r="AC7" s="24">
        <v>1</v>
      </c>
      <c r="AD7" s="25">
        <v>1</v>
      </c>
      <c r="AE7" s="24">
        <v>0</v>
      </c>
      <c r="AF7" s="24">
        <v>1</v>
      </c>
      <c r="AG7" s="24">
        <v>1</v>
      </c>
      <c r="AH7" s="25">
        <v>0</v>
      </c>
      <c r="AI7" s="1"/>
      <c r="AJ7" s="1"/>
      <c r="AK7" s="23">
        <v>0</v>
      </c>
      <c r="AL7" s="24">
        <v>0</v>
      </c>
      <c r="AM7" s="24">
        <v>1</v>
      </c>
      <c r="AN7" s="25">
        <v>1</v>
      </c>
      <c r="AO7" s="24">
        <v>1</v>
      </c>
      <c r="AP7" s="24">
        <v>0</v>
      </c>
      <c r="AQ7" s="24">
        <v>0</v>
      </c>
      <c r="AR7" s="25">
        <v>1</v>
      </c>
      <c r="AS7" s="1"/>
      <c r="AT7" s="1"/>
      <c r="AU7" s="23">
        <v>0</v>
      </c>
      <c r="AV7" s="24">
        <v>0</v>
      </c>
      <c r="AW7" s="24">
        <v>1</v>
      </c>
      <c r="AX7" s="25">
        <v>1</v>
      </c>
      <c r="AY7" s="24">
        <v>1</v>
      </c>
      <c r="AZ7" s="24">
        <v>1</v>
      </c>
      <c r="BA7" s="24">
        <v>0</v>
      </c>
      <c r="BB7" s="25">
        <v>0</v>
      </c>
      <c r="BE7" s="52">
        <v>5</v>
      </c>
      <c r="BF7" s="53">
        <v>11</v>
      </c>
      <c r="BG7" s="53">
        <v>14</v>
      </c>
      <c r="BH7" s="54">
        <v>22</v>
      </c>
      <c r="BI7" s="55">
        <v>12</v>
      </c>
      <c r="BJ7" s="53">
        <v>13</v>
      </c>
      <c r="BK7" s="53">
        <v>24</v>
      </c>
    </row>
    <row r="8" spans="1:63" ht="13.5" thickBot="1">
      <c r="A8">
        <f t="shared" si="3"/>
        <v>130</v>
      </c>
      <c r="B8">
        <f t="shared" si="4"/>
        <v>130</v>
      </c>
      <c r="D8" s="4">
        <f t="shared" si="2"/>
        <v>11</v>
      </c>
      <c r="E8" s="5">
        <f t="shared" si="2"/>
        <v>22</v>
      </c>
      <c r="F8" s="5">
        <f t="shared" si="2"/>
        <v>48</v>
      </c>
      <c r="G8" s="6">
        <f t="shared" si="2"/>
        <v>49</v>
      </c>
      <c r="H8" s="4">
        <f t="shared" si="2"/>
        <v>15</v>
      </c>
      <c r="I8" s="5">
        <f t="shared" si="2"/>
        <v>18</v>
      </c>
      <c r="J8" s="5">
        <f t="shared" si="2"/>
        <v>44</v>
      </c>
      <c r="K8" s="6">
        <f t="shared" si="2"/>
        <v>53</v>
      </c>
      <c r="M8">
        <f>+I4+J5+K6+D7+E8+F9+G10+H11</f>
        <v>260</v>
      </c>
      <c r="N8">
        <f>+K9+J10+I11+D8+E7+F6+G5+H4</f>
        <v>260</v>
      </c>
      <c r="Q8" s="26">
        <v>1</v>
      </c>
      <c r="R8" s="27">
        <v>1</v>
      </c>
      <c r="S8" s="27">
        <v>0</v>
      </c>
      <c r="T8" s="13">
        <v>0</v>
      </c>
      <c r="U8" s="27">
        <v>1</v>
      </c>
      <c r="V8" s="27">
        <v>1</v>
      </c>
      <c r="W8" s="27">
        <v>0</v>
      </c>
      <c r="X8" s="13">
        <v>0</v>
      </c>
      <c r="Y8" s="1"/>
      <c r="Z8" s="1"/>
      <c r="AA8" s="26">
        <v>1</v>
      </c>
      <c r="AB8" s="27">
        <v>1</v>
      </c>
      <c r="AC8" s="27">
        <v>0</v>
      </c>
      <c r="AD8" s="13">
        <v>0</v>
      </c>
      <c r="AE8" s="27">
        <v>1</v>
      </c>
      <c r="AF8" s="27">
        <v>0</v>
      </c>
      <c r="AG8" s="27">
        <v>0</v>
      </c>
      <c r="AH8" s="13">
        <v>1</v>
      </c>
      <c r="AI8" s="1"/>
      <c r="AJ8" s="1"/>
      <c r="AK8" s="26">
        <v>1</v>
      </c>
      <c r="AL8" s="27">
        <v>1</v>
      </c>
      <c r="AM8" s="27">
        <v>0</v>
      </c>
      <c r="AN8" s="13">
        <v>0</v>
      </c>
      <c r="AO8" s="27">
        <v>0</v>
      </c>
      <c r="AP8" s="27">
        <v>1</v>
      </c>
      <c r="AQ8" s="27">
        <v>1</v>
      </c>
      <c r="AR8" s="13">
        <v>0</v>
      </c>
      <c r="AS8" s="1"/>
      <c r="AT8" s="1"/>
      <c r="AU8" s="26">
        <v>1</v>
      </c>
      <c r="AV8" s="27">
        <v>1</v>
      </c>
      <c r="AW8" s="27">
        <v>0</v>
      </c>
      <c r="AX8" s="13">
        <v>0</v>
      </c>
      <c r="AY8" s="27">
        <v>0</v>
      </c>
      <c r="AZ8" s="27">
        <v>0</v>
      </c>
      <c r="BA8" s="27">
        <v>1</v>
      </c>
      <c r="BB8" s="13">
        <v>1</v>
      </c>
      <c r="BE8" s="52">
        <v>6</v>
      </c>
      <c r="BF8" s="53">
        <v>11</v>
      </c>
      <c r="BG8" s="53">
        <v>14</v>
      </c>
      <c r="BH8" s="54">
        <v>22</v>
      </c>
      <c r="BI8" s="55">
        <v>12</v>
      </c>
      <c r="BJ8" s="53">
        <v>21</v>
      </c>
      <c r="BK8" s="53">
        <v>24</v>
      </c>
    </row>
    <row r="9" spans="1:63" ht="13.5" thickBot="1">
      <c r="A9">
        <f t="shared" si="3"/>
        <v>130</v>
      </c>
      <c r="B9">
        <f t="shared" si="4"/>
        <v>130</v>
      </c>
      <c r="D9" s="7">
        <f t="shared" si="2"/>
        <v>40</v>
      </c>
      <c r="E9" s="8">
        <f t="shared" si="2"/>
        <v>57</v>
      </c>
      <c r="F9" s="8">
        <f t="shared" si="2"/>
        <v>3</v>
      </c>
      <c r="G9" s="9">
        <f t="shared" si="2"/>
        <v>30</v>
      </c>
      <c r="H9" s="7">
        <f t="shared" si="2"/>
        <v>36</v>
      </c>
      <c r="I9" s="8">
        <f t="shared" si="2"/>
        <v>61</v>
      </c>
      <c r="J9" s="8">
        <f t="shared" si="2"/>
        <v>7</v>
      </c>
      <c r="K9" s="9">
        <f t="shared" si="2"/>
        <v>26</v>
      </c>
      <c r="M9">
        <f>+J4+K5+D6+E7+F8+G9+H10+I11</f>
        <v>260</v>
      </c>
      <c r="N9">
        <f>+K10+J11+D9+E8+F7+G6+H5+I4</f>
        <v>260</v>
      </c>
      <c r="Q9" s="30">
        <v>0</v>
      </c>
      <c r="R9" s="2">
        <v>0</v>
      </c>
      <c r="S9" s="2">
        <v>1</v>
      </c>
      <c r="T9" s="78">
        <v>1</v>
      </c>
      <c r="U9" s="2">
        <v>0</v>
      </c>
      <c r="V9" s="2">
        <v>0</v>
      </c>
      <c r="W9" s="2">
        <v>1</v>
      </c>
      <c r="X9" s="78">
        <v>1</v>
      </c>
      <c r="Y9" s="1"/>
      <c r="Z9" s="1"/>
      <c r="AA9" s="30">
        <v>0</v>
      </c>
      <c r="AB9" s="2">
        <v>0</v>
      </c>
      <c r="AC9" s="2">
        <v>1</v>
      </c>
      <c r="AD9" s="78">
        <v>1</v>
      </c>
      <c r="AE9" s="3">
        <v>0</v>
      </c>
      <c r="AF9" s="3">
        <v>1</v>
      </c>
      <c r="AG9" s="3">
        <v>1</v>
      </c>
      <c r="AH9" s="80">
        <v>0</v>
      </c>
      <c r="AI9" s="1"/>
      <c r="AJ9" s="1"/>
      <c r="AK9" s="30">
        <v>0</v>
      </c>
      <c r="AL9" s="2">
        <v>0</v>
      </c>
      <c r="AM9" s="2">
        <v>1</v>
      </c>
      <c r="AN9" s="78">
        <v>1</v>
      </c>
      <c r="AO9" s="35">
        <v>1</v>
      </c>
      <c r="AP9" s="35">
        <v>0</v>
      </c>
      <c r="AQ9" s="35">
        <v>0</v>
      </c>
      <c r="AR9" s="83">
        <v>1</v>
      </c>
      <c r="AS9" s="1"/>
      <c r="AT9" s="1"/>
      <c r="AU9" s="30">
        <v>0</v>
      </c>
      <c r="AV9" s="2">
        <v>0</v>
      </c>
      <c r="AW9" s="2">
        <v>1</v>
      </c>
      <c r="AX9" s="78">
        <v>1</v>
      </c>
      <c r="AY9" s="37">
        <v>1</v>
      </c>
      <c r="AZ9" s="37">
        <v>1</v>
      </c>
      <c r="BA9" s="37">
        <v>0</v>
      </c>
      <c r="BB9" s="86">
        <v>0</v>
      </c>
      <c r="BE9" s="52">
        <v>7</v>
      </c>
      <c r="BF9" s="53">
        <v>11</v>
      </c>
      <c r="BG9" s="53">
        <v>14</v>
      </c>
      <c r="BH9" s="54">
        <v>22</v>
      </c>
      <c r="BI9" s="55">
        <v>13</v>
      </c>
      <c r="BJ9" s="53">
        <v>21</v>
      </c>
      <c r="BK9" s="53">
        <v>24</v>
      </c>
    </row>
    <row r="10" spans="1:63" ht="13.5" thickBot="1">
      <c r="A10">
        <f t="shared" si="3"/>
        <v>130</v>
      </c>
      <c r="B10">
        <f t="shared" si="4"/>
        <v>130</v>
      </c>
      <c r="D10" s="7">
        <f aca="true" t="shared" si="5" ref="D10:K10">1+D28+2*D38+4*D48+8*D58+16*D68+32*D78</f>
        <v>17</v>
      </c>
      <c r="E10" s="8">
        <f t="shared" si="5"/>
        <v>16</v>
      </c>
      <c r="F10" s="8">
        <f t="shared" si="5"/>
        <v>54</v>
      </c>
      <c r="G10" s="9">
        <f t="shared" si="5"/>
        <v>43</v>
      </c>
      <c r="H10" s="7">
        <f t="shared" si="5"/>
        <v>21</v>
      </c>
      <c r="I10" s="8">
        <f t="shared" si="5"/>
        <v>12</v>
      </c>
      <c r="J10" s="8">
        <f t="shared" si="5"/>
        <v>50</v>
      </c>
      <c r="K10" s="9">
        <f t="shared" si="5"/>
        <v>47</v>
      </c>
      <c r="M10">
        <f>+K4+D5+E6+F7+G8+H9+I10+J11</f>
        <v>260</v>
      </c>
      <c r="N10">
        <f>+K11+D10+E9+F8+G7+H6+I5+J4</f>
        <v>260</v>
      </c>
      <c r="Q10" s="23">
        <v>1</v>
      </c>
      <c r="R10" s="24">
        <v>1</v>
      </c>
      <c r="S10" s="24">
        <v>0</v>
      </c>
      <c r="T10" s="25">
        <v>0</v>
      </c>
      <c r="U10" s="24">
        <v>1</v>
      </c>
      <c r="V10" s="24">
        <v>1</v>
      </c>
      <c r="W10" s="24">
        <v>0</v>
      </c>
      <c r="X10" s="25">
        <v>0</v>
      </c>
      <c r="Y10" s="1"/>
      <c r="Z10" s="1"/>
      <c r="AA10" s="23">
        <v>1</v>
      </c>
      <c r="AB10" s="24">
        <v>1</v>
      </c>
      <c r="AC10" s="24">
        <v>0</v>
      </c>
      <c r="AD10" s="25">
        <v>0</v>
      </c>
      <c r="AE10" s="24">
        <v>1</v>
      </c>
      <c r="AF10" s="24">
        <v>0</v>
      </c>
      <c r="AG10" s="24">
        <v>0</v>
      </c>
      <c r="AH10" s="25">
        <v>1</v>
      </c>
      <c r="AI10" s="1"/>
      <c r="AJ10" s="1"/>
      <c r="AK10" s="23">
        <v>1</v>
      </c>
      <c r="AL10" s="24">
        <v>1</v>
      </c>
      <c r="AM10" s="24">
        <v>0</v>
      </c>
      <c r="AN10" s="25">
        <v>0</v>
      </c>
      <c r="AO10" s="24">
        <v>0</v>
      </c>
      <c r="AP10" s="24">
        <v>1</v>
      </c>
      <c r="AQ10" s="24">
        <v>1</v>
      </c>
      <c r="AR10" s="25">
        <v>0</v>
      </c>
      <c r="AS10" s="1"/>
      <c r="AT10" s="1"/>
      <c r="AU10" s="23">
        <v>1</v>
      </c>
      <c r="AV10" s="24">
        <v>1</v>
      </c>
      <c r="AW10" s="24">
        <v>0</v>
      </c>
      <c r="AX10" s="25">
        <v>0</v>
      </c>
      <c r="AY10" s="24">
        <v>0</v>
      </c>
      <c r="AZ10" s="24">
        <v>0</v>
      </c>
      <c r="BA10" s="24">
        <v>1</v>
      </c>
      <c r="BB10" s="25">
        <v>1</v>
      </c>
      <c r="BE10" s="52">
        <v>8</v>
      </c>
      <c r="BF10" s="53">
        <v>11</v>
      </c>
      <c r="BG10" s="53">
        <v>14</v>
      </c>
      <c r="BH10" s="54">
        <v>22</v>
      </c>
      <c r="BI10" s="55">
        <v>14</v>
      </c>
      <c r="BJ10" s="53">
        <v>22</v>
      </c>
      <c r="BK10" s="53">
        <v>23</v>
      </c>
    </row>
    <row r="11" spans="1:63" ht="13.5" thickBot="1">
      <c r="A11">
        <f t="shared" si="3"/>
        <v>130</v>
      </c>
      <c r="B11">
        <f t="shared" si="4"/>
        <v>130</v>
      </c>
      <c r="D11" s="10">
        <f aca="true" t="shared" si="6" ref="D11:K11">1+D29+2*D39+4*D49+8*D59+16*D69+32*D79</f>
        <v>62</v>
      </c>
      <c r="E11" s="11">
        <f t="shared" si="6"/>
        <v>35</v>
      </c>
      <c r="F11" s="11">
        <f t="shared" si="6"/>
        <v>25</v>
      </c>
      <c r="G11" s="12">
        <f t="shared" si="6"/>
        <v>8</v>
      </c>
      <c r="H11" s="10">
        <f t="shared" si="6"/>
        <v>58</v>
      </c>
      <c r="I11" s="11">
        <f t="shared" si="6"/>
        <v>39</v>
      </c>
      <c r="J11" s="11">
        <f t="shared" si="6"/>
        <v>29</v>
      </c>
      <c r="K11" s="12">
        <f t="shared" si="6"/>
        <v>4</v>
      </c>
      <c r="Q11" s="23">
        <v>0</v>
      </c>
      <c r="R11" s="24">
        <v>0</v>
      </c>
      <c r="S11" s="24">
        <v>1</v>
      </c>
      <c r="T11" s="25">
        <v>1</v>
      </c>
      <c r="U11" s="24">
        <v>0</v>
      </c>
      <c r="V11" s="24">
        <v>0</v>
      </c>
      <c r="W11" s="24">
        <v>1</v>
      </c>
      <c r="X11" s="25">
        <v>1</v>
      </c>
      <c r="Y11" s="1"/>
      <c r="Z11" s="1"/>
      <c r="AA11" s="23">
        <v>0</v>
      </c>
      <c r="AB11" s="24">
        <v>0</v>
      </c>
      <c r="AC11" s="24">
        <v>1</v>
      </c>
      <c r="AD11" s="25">
        <v>1</v>
      </c>
      <c r="AE11" s="24">
        <v>0</v>
      </c>
      <c r="AF11" s="24">
        <v>1</v>
      </c>
      <c r="AG11" s="24">
        <v>1</v>
      </c>
      <c r="AH11" s="25">
        <v>0</v>
      </c>
      <c r="AI11" s="1"/>
      <c r="AJ11" s="1"/>
      <c r="AK11" s="23">
        <v>0</v>
      </c>
      <c r="AL11" s="24">
        <v>0</v>
      </c>
      <c r="AM11" s="24">
        <v>1</v>
      </c>
      <c r="AN11" s="25">
        <v>1</v>
      </c>
      <c r="AO11" s="24">
        <v>1</v>
      </c>
      <c r="AP11" s="24">
        <v>0</v>
      </c>
      <c r="AQ11" s="24">
        <v>0</v>
      </c>
      <c r="AR11" s="25">
        <v>1</v>
      </c>
      <c r="AS11" s="1"/>
      <c r="AT11" s="1"/>
      <c r="AU11" s="23">
        <v>0</v>
      </c>
      <c r="AV11" s="24">
        <v>0</v>
      </c>
      <c r="AW11" s="24">
        <v>1</v>
      </c>
      <c r="AX11" s="25">
        <v>1</v>
      </c>
      <c r="AY11" s="24">
        <v>1</v>
      </c>
      <c r="AZ11" s="24">
        <v>1</v>
      </c>
      <c r="BA11" s="24">
        <v>0</v>
      </c>
      <c r="BB11" s="25">
        <v>0</v>
      </c>
      <c r="BE11" s="52">
        <v>9</v>
      </c>
      <c r="BF11" s="56">
        <v>11</v>
      </c>
      <c r="BG11" s="56">
        <v>14</v>
      </c>
      <c r="BH11" s="57">
        <v>23</v>
      </c>
      <c r="BI11" s="58">
        <v>11</v>
      </c>
      <c r="BJ11" s="56">
        <v>14</v>
      </c>
      <c r="BK11" s="56">
        <v>22</v>
      </c>
    </row>
    <row r="12" spans="3:63" ht="13.5" thickBot="1">
      <c r="C12">
        <f>+D11+E10+F9+G8</f>
        <v>130</v>
      </c>
      <c r="L12">
        <f>+K11+J10+I9+H8</f>
        <v>130</v>
      </c>
      <c r="Q12" s="26">
        <v>1</v>
      </c>
      <c r="R12" s="27">
        <v>1</v>
      </c>
      <c r="S12" s="27">
        <v>0</v>
      </c>
      <c r="T12" s="13">
        <v>0</v>
      </c>
      <c r="U12" s="27">
        <v>1</v>
      </c>
      <c r="V12" s="27">
        <v>1</v>
      </c>
      <c r="W12" s="27">
        <v>0</v>
      </c>
      <c r="X12" s="13">
        <v>0</v>
      </c>
      <c r="Y12" s="1"/>
      <c r="Z12" s="1"/>
      <c r="AA12" s="26">
        <v>1</v>
      </c>
      <c r="AB12" s="27">
        <v>1</v>
      </c>
      <c r="AC12" s="27">
        <v>0</v>
      </c>
      <c r="AD12" s="13">
        <v>0</v>
      </c>
      <c r="AE12" s="27">
        <v>1</v>
      </c>
      <c r="AF12" s="27">
        <v>0</v>
      </c>
      <c r="AG12" s="27">
        <v>0</v>
      </c>
      <c r="AH12" s="13">
        <v>1</v>
      </c>
      <c r="AI12" s="1"/>
      <c r="AJ12" s="1"/>
      <c r="AK12" s="26">
        <v>1</v>
      </c>
      <c r="AL12" s="27">
        <v>1</v>
      </c>
      <c r="AM12" s="27">
        <v>0</v>
      </c>
      <c r="AN12" s="13">
        <v>0</v>
      </c>
      <c r="AO12" s="27">
        <v>0</v>
      </c>
      <c r="AP12" s="27">
        <v>1</v>
      </c>
      <c r="AQ12" s="27">
        <v>1</v>
      </c>
      <c r="AR12" s="13">
        <v>0</v>
      </c>
      <c r="AS12" s="1"/>
      <c r="AT12" s="1"/>
      <c r="AU12" s="26">
        <v>1</v>
      </c>
      <c r="AV12" s="27">
        <v>1</v>
      </c>
      <c r="AW12" s="27">
        <v>0</v>
      </c>
      <c r="AX12" s="13">
        <v>0</v>
      </c>
      <c r="AY12" s="27">
        <v>0</v>
      </c>
      <c r="AZ12" s="27">
        <v>0</v>
      </c>
      <c r="BA12" s="27">
        <v>1</v>
      </c>
      <c r="BB12" s="13">
        <v>1</v>
      </c>
      <c r="BE12" s="52">
        <v>10</v>
      </c>
      <c r="BF12" s="56">
        <v>11</v>
      </c>
      <c r="BG12" s="56">
        <v>14</v>
      </c>
      <c r="BH12" s="57">
        <v>23</v>
      </c>
      <c r="BI12" s="58">
        <v>11</v>
      </c>
      <c r="BJ12" s="56">
        <v>14</v>
      </c>
      <c r="BK12" s="56">
        <v>23</v>
      </c>
    </row>
    <row r="13" spans="4:63" ht="13.5" thickBot="1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E13" s="52">
        <v>11</v>
      </c>
      <c r="BF13" s="56">
        <v>11</v>
      </c>
      <c r="BG13" s="56">
        <v>14</v>
      </c>
      <c r="BH13" s="57">
        <v>23</v>
      </c>
      <c r="BI13" s="58">
        <v>11</v>
      </c>
      <c r="BJ13" s="56">
        <v>22</v>
      </c>
      <c r="BK13" s="56">
        <v>23</v>
      </c>
    </row>
    <row r="14" spans="4:63" ht="13.5" thickBot="1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E14" s="52">
        <v>12</v>
      </c>
      <c r="BF14" s="56">
        <v>11</v>
      </c>
      <c r="BG14" s="56">
        <v>14</v>
      </c>
      <c r="BH14" s="57">
        <v>23</v>
      </c>
      <c r="BI14" s="58">
        <v>12</v>
      </c>
      <c r="BJ14" s="56">
        <v>13</v>
      </c>
      <c r="BK14" s="56">
        <v>21</v>
      </c>
    </row>
    <row r="15" spans="4:63" ht="13.5" thickBot="1">
      <c r="D15">
        <f t="shared" si="8"/>
        <v>130</v>
      </c>
      <c r="E15">
        <f t="shared" si="8"/>
        <v>130</v>
      </c>
      <c r="F15">
        <f t="shared" si="8"/>
        <v>130</v>
      </c>
      <c r="G15" s="1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"/>
      <c r="R15" s="1"/>
      <c r="S15" s="1"/>
      <c r="T15" s="131" t="s">
        <v>7</v>
      </c>
      <c r="U15" s="131"/>
      <c r="V15" s="1"/>
      <c r="W15" s="1"/>
      <c r="X15" s="1"/>
      <c r="Y15" s="1"/>
      <c r="Z15" s="1"/>
      <c r="AA15" s="1"/>
      <c r="AB15" s="1"/>
      <c r="AC15" s="1"/>
      <c r="AD15" s="131" t="s">
        <v>8</v>
      </c>
      <c r="AE15" s="131"/>
      <c r="AF15" s="1"/>
      <c r="AG15" s="1"/>
      <c r="AH15" s="1"/>
      <c r="AI15" s="1"/>
      <c r="AJ15" s="1"/>
      <c r="AK15" s="1"/>
      <c r="AL15" s="1"/>
      <c r="AM15" s="1"/>
      <c r="AN15" s="131" t="s">
        <v>9</v>
      </c>
      <c r="AO15" s="131"/>
      <c r="AP15" s="1"/>
      <c r="AQ15" s="1"/>
      <c r="AR15" s="1"/>
      <c r="AS15" s="1"/>
      <c r="AT15" s="1"/>
      <c r="AU15" s="1"/>
      <c r="AV15" s="1"/>
      <c r="AW15" s="1"/>
      <c r="AX15" s="131" t="s">
        <v>10</v>
      </c>
      <c r="AY15" s="131"/>
      <c r="AZ15" s="1"/>
      <c r="BA15" s="1"/>
      <c r="BB15" s="1"/>
      <c r="BE15" s="52">
        <v>13</v>
      </c>
      <c r="BF15" s="56">
        <v>11</v>
      </c>
      <c r="BG15" s="56">
        <v>14</v>
      </c>
      <c r="BH15" s="57">
        <v>23</v>
      </c>
      <c r="BI15" s="58">
        <v>12</v>
      </c>
      <c r="BJ15" s="56">
        <v>13</v>
      </c>
      <c r="BK15" s="56">
        <v>24</v>
      </c>
    </row>
    <row r="16" spans="4:63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44">
        <v>0</v>
      </c>
      <c r="R16" s="45">
        <v>1</v>
      </c>
      <c r="S16" s="45">
        <v>1</v>
      </c>
      <c r="T16" s="79">
        <v>0</v>
      </c>
      <c r="U16" s="29">
        <v>0</v>
      </c>
      <c r="V16" s="29">
        <v>0</v>
      </c>
      <c r="W16" s="29">
        <v>1</v>
      </c>
      <c r="X16" s="77">
        <v>1</v>
      </c>
      <c r="Y16" s="1"/>
      <c r="Z16" s="1"/>
      <c r="AA16" s="44">
        <v>0</v>
      </c>
      <c r="AB16" s="45">
        <v>1</v>
      </c>
      <c r="AC16" s="45">
        <v>1</v>
      </c>
      <c r="AD16" s="79">
        <v>0</v>
      </c>
      <c r="AE16" s="45">
        <v>0</v>
      </c>
      <c r="AF16" s="45">
        <v>1</v>
      </c>
      <c r="AG16" s="45">
        <v>1</v>
      </c>
      <c r="AH16" s="79">
        <v>0</v>
      </c>
      <c r="AI16" s="1"/>
      <c r="AJ16" s="1"/>
      <c r="AK16" s="44">
        <v>0</v>
      </c>
      <c r="AL16" s="45">
        <v>1</v>
      </c>
      <c r="AM16" s="45">
        <v>1</v>
      </c>
      <c r="AN16" s="79">
        <v>0</v>
      </c>
      <c r="AO16" s="81">
        <v>1</v>
      </c>
      <c r="AP16" s="81">
        <v>0</v>
      </c>
      <c r="AQ16" s="81">
        <v>0</v>
      </c>
      <c r="AR16" s="82">
        <v>1</v>
      </c>
      <c r="AS16" s="1"/>
      <c r="AT16" s="1"/>
      <c r="AU16" s="44">
        <v>0</v>
      </c>
      <c r="AV16" s="45">
        <v>1</v>
      </c>
      <c r="AW16" s="45">
        <v>1</v>
      </c>
      <c r="AX16" s="79">
        <v>0</v>
      </c>
      <c r="AY16" s="84">
        <v>1</v>
      </c>
      <c r="AZ16" s="84">
        <v>1</v>
      </c>
      <c r="BA16" s="84">
        <v>0</v>
      </c>
      <c r="BB16" s="85">
        <v>0</v>
      </c>
      <c r="BE16" s="52">
        <v>14</v>
      </c>
      <c r="BF16" s="56">
        <v>11</v>
      </c>
      <c r="BG16" s="56">
        <v>14</v>
      </c>
      <c r="BH16" s="57">
        <v>23</v>
      </c>
      <c r="BI16" s="58">
        <v>12</v>
      </c>
      <c r="BJ16" s="56">
        <v>21</v>
      </c>
      <c r="BK16" s="56">
        <v>24</v>
      </c>
    </row>
    <row r="17" spans="4:63" ht="13.5" thickBot="1">
      <c r="D17">
        <f t="shared" si="8"/>
        <v>130</v>
      </c>
      <c r="E17">
        <f t="shared" si="8"/>
        <v>130</v>
      </c>
      <c r="F17">
        <f t="shared" si="8"/>
        <v>130</v>
      </c>
      <c r="G17" s="1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23">
        <v>1</v>
      </c>
      <c r="R17" s="24">
        <v>0</v>
      </c>
      <c r="S17" s="24">
        <v>0</v>
      </c>
      <c r="T17" s="25">
        <v>1</v>
      </c>
      <c r="U17" s="24">
        <v>1</v>
      </c>
      <c r="V17" s="24">
        <v>1</v>
      </c>
      <c r="W17" s="24">
        <v>0</v>
      </c>
      <c r="X17" s="25">
        <v>0</v>
      </c>
      <c r="Y17" s="1"/>
      <c r="Z17" s="1"/>
      <c r="AA17" s="23">
        <v>1</v>
      </c>
      <c r="AB17" s="24">
        <v>0</v>
      </c>
      <c r="AC17" s="24">
        <v>0</v>
      </c>
      <c r="AD17" s="25">
        <v>1</v>
      </c>
      <c r="AE17" s="24">
        <v>1</v>
      </c>
      <c r="AF17" s="24">
        <v>0</v>
      </c>
      <c r="AG17" s="24">
        <v>0</v>
      </c>
      <c r="AH17" s="25">
        <v>1</v>
      </c>
      <c r="AI17" s="1"/>
      <c r="AJ17" s="1"/>
      <c r="AK17" s="23">
        <v>1</v>
      </c>
      <c r="AL17" s="24">
        <v>0</v>
      </c>
      <c r="AM17" s="24">
        <v>0</v>
      </c>
      <c r="AN17" s="25">
        <v>1</v>
      </c>
      <c r="AO17" s="24">
        <v>0</v>
      </c>
      <c r="AP17" s="24">
        <v>1</v>
      </c>
      <c r="AQ17" s="24">
        <v>1</v>
      </c>
      <c r="AR17" s="25">
        <v>0</v>
      </c>
      <c r="AS17" s="1"/>
      <c r="AT17" s="1"/>
      <c r="AU17" s="23">
        <v>1</v>
      </c>
      <c r="AV17" s="24">
        <v>0</v>
      </c>
      <c r="AW17" s="24">
        <v>0</v>
      </c>
      <c r="AX17" s="25">
        <v>1</v>
      </c>
      <c r="AY17" s="24">
        <v>0</v>
      </c>
      <c r="AZ17" s="24">
        <v>0</v>
      </c>
      <c r="BA17" s="24">
        <v>1</v>
      </c>
      <c r="BB17" s="25">
        <v>1</v>
      </c>
      <c r="BE17" s="52">
        <v>15</v>
      </c>
      <c r="BF17" s="56">
        <v>11</v>
      </c>
      <c r="BG17" s="56">
        <v>14</v>
      </c>
      <c r="BH17" s="57">
        <v>23</v>
      </c>
      <c r="BI17" s="58">
        <v>13</v>
      </c>
      <c r="BJ17" s="56">
        <v>21</v>
      </c>
      <c r="BK17" s="56">
        <v>24</v>
      </c>
    </row>
    <row r="18" spans="4:63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23">
        <v>0</v>
      </c>
      <c r="R18" s="24">
        <v>1</v>
      </c>
      <c r="S18" s="24">
        <v>1</v>
      </c>
      <c r="T18" s="25">
        <v>0</v>
      </c>
      <c r="U18" s="24">
        <v>0</v>
      </c>
      <c r="V18" s="24">
        <v>0</v>
      </c>
      <c r="W18" s="24">
        <v>1</v>
      </c>
      <c r="X18" s="25">
        <v>1</v>
      </c>
      <c r="Y18" s="1"/>
      <c r="Z18" s="1"/>
      <c r="AA18" s="23">
        <v>0</v>
      </c>
      <c r="AB18" s="24">
        <v>1</v>
      </c>
      <c r="AC18" s="24">
        <v>1</v>
      </c>
      <c r="AD18" s="25">
        <v>0</v>
      </c>
      <c r="AE18" s="24">
        <v>0</v>
      </c>
      <c r="AF18" s="24">
        <v>1</v>
      </c>
      <c r="AG18" s="24">
        <v>1</v>
      </c>
      <c r="AH18" s="25">
        <v>0</v>
      </c>
      <c r="AI18" s="1"/>
      <c r="AJ18" s="1"/>
      <c r="AK18" s="23">
        <v>0</v>
      </c>
      <c r="AL18" s="24">
        <v>1</v>
      </c>
      <c r="AM18" s="24">
        <v>1</v>
      </c>
      <c r="AN18" s="25">
        <v>0</v>
      </c>
      <c r="AO18" s="24">
        <v>1</v>
      </c>
      <c r="AP18" s="24">
        <v>0</v>
      </c>
      <c r="AQ18" s="24">
        <v>0</v>
      </c>
      <c r="AR18" s="25">
        <v>1</v>
      </c>
      <c r="AS18" s="1"/>
      <c r="AT18" s="1"/>
      <c r="AU18" s="23">
        <v>0</v>
      </c>
      <c r="AV18" s="24">
        <v>1</v>
      </c>
      <c r="AW18" s="24">
        <v>1</v>
      </c>
      <c r="AX18" s="25">
        <v>0</v>
      </c>
      <c r="AY18" s="24">
        <v>1</v>
      </c>
      <c r="AZ18" s="24">
        <v>1</v>
      </c>
      <c r="BA18" s="24">
        <v>0</v>
      </c>
      <c r="BB18" s="25">
        <v>0</v>
      </c>
      <c r="BE18" s="52">
        <v>16</v>
      </c>
      <c r="BF18" s="56">
        <v>11</v>
      </c>
      <c r="BG18" s="56">
        <v>14</v>
      </c>
      <c r="BH18" s="57">
        <v>23</v>
      </c>
      <c r="BI18" s="58">
        <v>14</v>
      </c>
      <c r="BJ18" s="56">
        <v>22</v>
      </c>
      <c r="BK18" s="56">
        <v>23</v>
      </c>
    </row>
    <row r="19" spans="4:63" ht="13.5" thickBot="1">
      <c r="D19">
        <f t="shared" si="8"/>
        <v>130</v>
      </c>
      <c r="E19">
        <f t="shared" si="8"/>
        <v>130</v>
      </c>
      <c r="F19">
        <f t="shared" si="8"/>
        <v>130</v>
      </c>
      <c r="G19" s="1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26">
        <v>1</v>
      </c>
      <c r="R19" s="27">
        <v>0</v>
      </c>
      <c r="S19" s="27">
        <v>0</v>
      </c>
      <c r="T19" s="13">
        <v>1</v>
      </c>
      <c r="U19" s="27">
        <v>1</v>
      </c>
      <c r="V19" s="27">
        <v>1</v>
      </c>
      <c r="W19" s="27">
        <v>0</v>
      </c>
      <c r="X19" s="13">
        <v>0</v>
      </c>
      <c r="Y19" s="1"/>
      <c r="Z19" s="1"/>
      <c r="AA19" s="26">
        <v>1</v>
      </c>
      <c r="AB19" s="27">
        <v>0</v>
      </c>
      <c r="AC19" s="27">
        <v>0</v>
      </c>
      <c r="AD19" s="13">
        <v>1</v>
      </c>
      <c r="AE19" s="27">
        <v>1</v>
      </c>
      <c r="AF19" s="27">
        <v>0</v>
      </c>
      <c r="AG19" s="27">
        <v>0</v>
      </c>
      <c r="AH19" s="13">
        <v>1</v>
      </c>
      <c r="AI19" s="1"/>
      <c r="AJ19" s="1"/>
      <c r="AK19" s="26">
        <v>1</v>
      </c>
      <c r="AL19" s="27">
        <v>0</v>
      </c>
      <c r="AM19" s="27">
        <v>0</v>
      </c>
      <c r="AN19" s="13">
        <v>1</v>
      </c>
      <c r="AO19" s="27">
        <v>0</v>
      </c>
      <c r="AP19" s="27">
        <v>1</v>
      </c>
      <c r="AQ19" s="27">
        <v>1</v>
      </c>
      <c r="AR19" s="13">
        <v>0</v>
      </c>
      <c r="AS19" s="1"/>
      <c r="AT19" s="1"/>
      <c r="AU19" s="26">
        <v>1</v>
      </c>
      <c r="AV19" s="27">
        <v>0</v>
      </c>
      <c r="AW19" s="27">
        <v>0</v>
      </c>
      <c r="AX19" s="13">
        <v>1</v>
      </c>
      <c r="AY19" s="27">
        <v>0</v>
      </c>
      <c r="AZ19" s="27">
        <v>0</v>
      </c>
      <c r="BA19" s="27">
        <v>1</v>
      </c>
      <c r="BB19" s="13">
        <v>1</v>
      </c>
      <c r="BE19" s="52">
        <v>17</v>
      </c>
      <c r="BF19" s="59">
        <v>11</v>
      </c>
      <c r="BG19" s="59">
        <v>22</v>
      </c>
      <c r="BH19" s="60">
        <v>23</v>
      </c>
      <c r="BI19" s="61">
        <v>11</v>
      </c>
      <c r="BJ19" s="59">
        <v>14</v>
      </c>
      <c r="BK19" s="59">
        <v>22</v>
      </c>
    </row>
    <row r="20" spans="17:63" ht="13.5" thickBot="1">
      <c r="Q20" s="33">
        <v>0</v>
      </c>
      <c r="R20" s="3">
        <v>1</v>
      </c>
      <c r="S20" s="3">
        <v>1</v>
      </c>
      <c r="T20" s="80">
        <v>0</v>
      </c>
      <c r="U20" s="2">
        <v>0</v>
      </c>
      <c r="V20" s="2">
        <v>0</v>
      </c>
      <c r="W20" s="2">
        <v>1</v>
      </c>
      <c r="X20" s="78">
        <v>1</v>
      </c>
      <c r="Y20" s="1"/>
      <c r="Z20" s="1"/>
      <c r="AA20" s="33">
        <v>0</v>
      </c>
      <c r="AB20" s="3">
        <v>1</v>
      </c>
      <c r="AC20" s="3">
        <v>1</v>
      </c>
      <c r="AD20" s="80">
        <v>0</v>
      </c>
      <c r="AE20" s="3">
        <v>0</v>
      </c>
      <c r="AF20" s="3">
        <v>1</v>
      </c>
      <c r="AG20" s="3">
        <v>1</v>
      </c>
      <c r="AH20" s="80">
        <v>0</v>
      </c>
      <c r="AI20" s="1"/>
      <c r="AJ20" s="1"/>
      <c r="AK20" s="33">
        <v>0</v>
      </c>
      <c r="AL20" s="3">
        <v>1</v>
      </c>
      <c r="AM20" s="3">
        <v>1</v>
      </c>
      <c r="AN20" s="80">
        <v>0</v>
      </c>
      <c r="AO20" s="35">
        <v>1</v>
      </c>
      <c r="AP20" s="35">
        <v>0</v>
      </c>
      <c r="AQ20" s="35">
        <v>0</v>
      </c>
      <c r="AR20" s="83">
        <v>1</v>
      </c>
      <c r="AS20" s="1"/>
      <c r="AT20" s="1"/>
      <c r="AU20" s="33">
        <v>0</v>
      </c>
      <c r="AV20" s="3">
        <v>1</v>
      </c>
      <c r="AW20" s="3">
        <v>1</v>
      </c>
      <c r="AX20" s="80">
        <v>0</v>
      </c>
      <c r="AY20" s="37">
        <v>1</v>
      </c>
      <c r="AZ20" s="37">
        <v>1</v>
      </c>
      <c r="BA20" s="37">
        <v>0</v>
      </c>
      <c r="BB20" s="86">
        <v>0</v>
      </c>
      <c r="BE20" s="52">
        <v>18</v>
      </c>
      <c r="BF20" s="59">
        <v>11</v>
      </c>
      <c r="BG20" s="59">
        <v>22</v>
      </c>
      <c r="BH20" s="60">
        <v>23</v>
      </c>
      <c r="BI20" s="61">
        <v>11</v>
      </c>
      <c r="BJ20" s="59">
        <v>14</v>
      </c>
      <c r="BK20" s="59">
        <v>23</v>
      </c>
    </row>
    <row r="21" spans="4:63" ht="13.5" thickBot="1">
      <c r="D21" s="1"/>
      <c r="E21" s="1"/>
      <c r="F21" s="1"/>
      <c r="G21" s="131" t="s">
        <v>8</v>
      </c>
      <c r="H21" s="131"/>
      <c r="I21" s="1"/>
      <c r="J21" s="1"/>
      <c r="K21" s="1"/>
      <c r="Q21" s="23">
        <v>1</v>
      </c>
      <c r="R21" s="24">
        <v>0</v>
      </c>
      <c r="S21" s="24">
        <v>0</v>
      </c>
      <c r="T21" s="25">
        <v>1</v>
      </c>
      <c r="U21" s="24">
        <v>1</v>
      </c>
      <c r="V21" s="24">
        <v>1</v>
      </c>
      <c r="W21" s="24">
        <v>0</v>
      </c>
      <c r="X21" s="25">
        <v>0</v>
      </c>
      <c r="Y21" s="1"/>
      <c r="Z21" s="1"/>
      <c r="AA21" s="23">
        <v>1</v>
      </c>
      <c r="AB21" s="24">
        <v>0</v>
      </c>
      <c r="AC21" s="24">
        <v>0</v>
      </c>
      <c r="AD21" s="25">
        <v>1</v>
      </c>
      <c r="AE21" s="24">
        <v>1</v>
      </c>
      <c r="AF21" s="24">
        <v>0</v>
      </c>
      <c r="AG21" s="24">
        <v>0</v>
      </c>
      <c r="AH21" s="25">
        <v>1</v>
      </c>
      <c r="AI21" s="1"/>
      <c r="AJ21" s="1"/>
      <c r="AK21" s="23">
        <v>1</v>
      </c>
      <c r="AL21" s="24">
        <v>0</v>
      </c>
      <c r="AM21" s="24">
        <v>0</v>
      </c>
      <c r="AN21" s="25">
        <v>1</v>
      </c>
      <c r="AO21" s="24">
        <v>0</v>
      </c>
      <c r="AP21" s="24">
        <v>1</v>
      </c>
      <c r="AQ21" s="24">
        <v>1</v>
      </c>
      <c r="AR21" s="25">
        <v>0</v>
      </c>
      <c r="AS21" s="1"/>
      <c r="AT21" s="1"/>
      <c r="AU21" s="23">
        <v>1</v>
      </c>
      <c r="AV21" s="24">
        <v>0</v>
      </c>
      <c r="AW21" s="24">
        <v>0</v>
      </c>
      <c r="AX21" s="25">
        <v>1</v>
      </c>
      <c r="AY21" s="24">
        <v>0</v>
      </c>
      <c r="AZ21" s="24">
        <v>0</v>
      </c>
      <c r="BA21" s="24">
        <v>1</v>
      </c>
      <c r="BB21" s="25">
        <v>1</v>
      </c>
      <c r="BE21" s="52" t="s">
        <v>23</v>
      </c>
      <c r="BF21" s="59">
        <v>11</v>
      </c>
      <c r="BG21" s="59">
        <v>22</v>
      </c>
      <c r="BH21" s="60">
        <v>23</v>
      </c>
      <c r="BI21" s="61">
        <v>11</v>
      </c>
      <c r="BJ21" s="59">
        <v>22</v>
      </c>
      <c r="BK21" s="59">
        <v>23</v>
      </c>
    </row>
    <row r="22" spans="4:63" ht="13.5" thickBot="1">
      <c r="D22" s="44">
        <v>0</v>
      </c>
      <c r="E22" s="45">
        <v>1</v>
      </c>
      <c r="F22" s="45">
        <v>1</v>
      </c>
      <c r="G22" s="79">
        <v>0</v>
      </c>
      <c r="H22" s="45">
        <v>0</v>
      </c>
      <c r="I22" s="45">
        <v>1</v>
      </c>
      <c r="J22" s="45">
        <v>1</v>
      </c>
      <c r="K22" s="79">
        <v>0</v>
      </c>
      <c r="Q22" s="23">
        <v>0</v>
      </c>
      <c r="R22" s="24">
        <v>1</v>
      </c>
      <c r="S22" s="24">
        <v>1</v>
      </c>
      <c r="T22" s="25">
        <v>0</v>
      </c>
      <c r="U22" s="24">
        <v>0</v>
      </c>
      <c r="V22" s="24">
        <v>0</v>
      </c>
      <c r="W22" s="24">
        <v>1</v>
      </c>
      <c r="X22" s="25">
        <v>1</v>
      </c>
      <c r="Y22" s="1"/>
      <c r="Z22" s="1"/>
      <c r="AA22" s="23">
        <v>0</v>
      </c>
      <c r="AB22" s="24">
        <v>1</v>
      </c>
      <c r="AC22" s="24">
        <v>1</v>
      </c>
      <c r="AD22" s="25">
        <v>0</v>
      </c>
      <c r="AE22" s="24">
        <v>0</v>
      </c>
      <c r="AF22" s="24">
        <v>1</v>
      </c>
      <c r="AG22" s="24">
        <v>1</v>
      </c>
      <c r="AH22" s="25">
        <v>0</v>
      </c>
      <c r="AI22" s="1"/>
      <c r="AJ22" s="1"/>
      <c r="AK22" s="23">
        <v>0</v>
      </c>
      <c r="AL22" s="24">
        <v>1</v>
      </c>
      <c r="AM22" s="24">
        <v>1</v>
      </c>
      <c r="AN22" s="25">
        <v>0</v>
      </c>
      <c r="AO22" s="24">
        <v>1</v>
      </c>
      <c r="AP22" s="24">
        <v>0</v>
      </c>
      <c r="AQ22" s="24">
        <v>0</v>
      </c>
      <c r="AR22" s="25">
        <v>1</v>
      </c>
      <c r="AS22" s="1"/>
      <c r="AT22" s="1"/>
      <c r="AU22" s="23">
        <v>0</v>
      </c>
      <c r="AV22" s="24">
        <v>1</v>
      </c>
      <c r="AW22" s="24">
        <v>1</v>
      </c>
      <c r="AX22" s="25">
        <v>0</v>
      </c>
      <c r="AY22" s="24">
        <v>1</v>
      </c>
      <c r="AZ22" s="24">
        <v>1</v>
      </c>
      <c r="BA22" s="24">
        <v>0</v>
      </c>
      <c r="BB22" s="25">
        <v>0</v>
      </c>
      <c r="BE22" s="52">
        <v>20</v>
      </c>
      <c r="BF22" s="59">
        <v>11</v>
      </c>
      <c r="BG22" s="59">
        <v>22</v>
      </c>
      <c r="BH22" s="60">
        <v>23</v>
      </c>
      <c r="BI22" s="61">
        <v>12</v>
      </c>
      <c r="BJ22" s="59">
        <v>13</v>
      </c>
      <c r="BK22" s="59">
        <v>21</v>
      </c>
    </row>
    <row r="23" spans="4:63" ht="13.5" thickBot="1">
      <c r="D23" s="23">
        <v>1</v>
      </c>
      <c r="E23" s="24">
        <v>0</v>
      </c>
      <c r="F23" s="24">
        <v>0</v>
      </c>
      <c r="G23" s="25">
        <v>1</v>
      </c>
      <c r="H23" s="24">
        <v>1</v>
      </c>
      <c r="I23" s="24">
        <v>0</v>
      </c>
      <c r="J23" s="24">
        <v>0</v>
      </c>
      <c r="K23" s="25">
        <v>1</v>
      </c>
      <c r="Q23" s="26">
        <v>1</v>
      </c>
      <c r="R23" s="27">
        <v>0</v>
      </c>
      <c r="S23" s="27">
        <v>0</v>
      </c>
      <c r="T23" s="13">
        <v>1</v>
      </c>
      <c r="U23" s="27">
        <v>1</v>
      </c>
      <c r="V23" s="27">
        <v>1</v>
      </c>
      <c r="W23" s="27">
        <v>0</v>
      </c>
      <c r="X23" s="13">
        <v>0</v>
      </c>
      <c r="Y23" s="1"/>
      <c r="Z23" s="1"/>
      <c r="AA23" s="26">
        <v>1</v>
      </c>
      <c r="AB23" s="27">
        <v>0</v>
      </c>
      <c r="AC23" s="27">
        <v>0</v>
      </c>
      <c r="AD23" s="13">
        <v>1</v>
      </c>
      <c r="AE23" s="27">
        <v>1</v>
      </c>
      <c r="AF23" s="27">
        <v>0</v>
      </c>
      <c r="AG23" s="27">
        <v>0</v>
      </c>
      <c r="AH23" s="13">
        <v>1</v>
      </c>
      <c r="AI23" s="1"/>
      <c r="AJ23" s="1"/>
      <c r="AK23" s="26">
        <v>1</v>
      </c>
      <c r="AL23" s="27">
        <v>0</v>
      </c>
      <c r="AM23" s="27">
        <v>0</v>
      </c>
      <c r="AN23" s="13">
        <v>1</v>
      </c>
      <c r="AO23" s="27">
        <v>0</v>
      </c>
      <c r="AP23" s="27">
        <v>1</v>
      </c>
      <c r="AQ23" s="27">
        <v>1</v>
      </c>
      <c r="AR23" s="13">
        <v>0</v>
      </c>
      <c r="AS23" s="1"/>
      <c r="AT23" s="1"/>
      <c r="AU23" s="26">
        <v>1</v>
      </c>
      <c r="AV23" s="27">
        <v>0</v>
      </c>
      <c r="AW23" s="27">
        <v>0</v>
      </c>
      <c r="AX23" s="13">
        <v>1</v>
      </c>
      <c r="AY23" s="27">
        <v>0</v>
      </c>
      <c r="AZ23" s="27">
        <v>0</v>
      </c>
      <c r="BA23" s="27">
        <v>1</v>
      </c>
      <c r="BB23" s="13">
        <v>1</v>
      </c>
      <c r="BE23" s="52">
        <v>21</v>
      </c>
      <c r="BF23" s="59">
        <v>11</v>
      </c>
      <c r="BG23" s="59">
        <v>22</v>
      </c>
      <c r="BH23" s="60">
        <v>23</v>
      </c>
      <c r="BI23" s="61">
        <v>12</v>
      </c>
      <c r="BJ23" s="59">
        <v>13</v>
      </c>
      <c r="BK23" s="59">
        <v>24</v>
      </c>
    </row>
    <row r="24" spans="4:63" ht="13.5" thickBot="1">
      <c r="D24" s="23">
        <v>0</v>
      </c>
      <c r="E24" s="24">
        <v>1</v>
      </c>
      <c r="F24" s="24">
        <v>1</v>
      </c>
      <c r="G24" s="25">
        <v>0</v>
      </c>
      <c r="H24" s="24">
        <v>0</v>
      </c>
      <c r="I24" s="24">
        <v>1</v>
      </c>
      <c r="J24" s="24">
        <v>1</v>
      </c>
      <c r="K24" s="25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E24" s="52">
        <v>22</v>
      </c>
      <c r="BF24" s="59">
        <v>11</v>
      </c>
      <c r="BG24" s="59">
        <v>22</v>
      </c>
      <c r="BH24" s="60">
        <v>23</v>
      </c>
      <c r="BI24" s="61">
        <v>12</v>
      </c>
      <c r="BJ24" s="59">
        <v>21</v>
      </c>
      <c r="BK24" s="59">
        <v>24</v>
      </c>
    </row>
    <row r="25" spans="4:63" ht="13.5" thickBot="1">
      <c r="D25" s="26">
        <v>1</v>
      </c>
      <c r="E25" s="27">
        <v>0</v>
      </c>
      <c r="F25" s="27">
        <v>0</v>
      </c>
      <c r="G25" s="13">
        <v>1</v>
      </c>
      <c r="H25" s="27">
        <v>1</v>
      </c>
      <c r="I25" s="27">
        <v>0</v>
      </c>
      <c r="J25" s="27">
        <v>0</v>
      </c>
      <c r="K25" s="13">
        <v>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E25" s="52">
        <v>23</v>
      </c>
      <c r="BF25" s="59">
        <v>11</v>
      </c>
      <c r="BG25" s="59">
        <v>22</v>
      </c>
      <c r="BH25" s="60">
        <v>23</v>
      </c>
      <c r="BI25" s="61">
        <v>13</v>
      </c>
      <c r="BJ25" s="59">
        <v>21</v>
      </c>
      <c r="BK25" s="59">
        <v>24</v>
      </c>
    </row>
    <row r="26" spans="4:63" ht="13.5" thickBot="1">
      <c r="D26" s="33">
        <v>0</v>
      </c>
      <c r="E26" s="3">
        <v>1</v>
      </c>
      <c r="F26" s="3">
        <v>1</v>
      </c>
      <c r="G26" s="80">
        <v>0</v>
      </c>
      <c r="H26" s="3">
        <v>0</v>
      </c>
      <c r="I26" s="3">
        <v>1</v>
      </c>
      <c r="J26" s="3">
        <v>1</v>
      </c>
      <c r="K26" s="80">
        <v>0</v>
      </c>
      <c r="Q26" s="1"/>
      <c r="R26" s="1"/>
      <c r="S26" s="1"/>
      <c r="T26" s="131" t="s">
        <v>11</v>
      </c>
      <c r="U26" s="131"/>
      <c r="V26" s="1"/>
      <c r="W26" s="1"/>
      <c r="X26" s="1"/>
      <c r="Y26" s="1"/>
      <c r="Z26" s="1"/>
      <c r="AA26" s="1"/>
      <c r="AB26" s="1"/>
      <c r="AC26" s="1"/>
      <c r="AD26" s="131" t="s">
        <v>12</v>
      </c>
      <c r="AE26" s="131"/>
      <c r="AF26" s="1"/>
      <c r="AG26" s="1"/>
      <c r="AH26" s="1"/>
      <c r="AI26" s="1"/>
      <c r="AJ26" s="1"/>
      <c r="AK26" s="1"/>
      <c r="AL26" s="1"/>
      <c r="AM26" s="1"/>
      <c r="AN26" s="131" t="s">
        <v>13</v>
      </c>
      <c r="AO26" s="131"/>
      <c r="AP26" s="1"/>
      <c r="AQ26" s="1"/>
      <c r="AR26" s="1"/>
      <c r="AS26" s="1"/>
      <c r="AT26" s="1"/>
      <c r="AU26" s="1"/>
      <c r="AV26" s="1"/>
      <c r="AW26" s="1"/>
      <c r="AX26" s="131" t="s">
        <v>14</v>
      </c>
      <c r="AY26" s="131"/>
      <c r="AZ26" s="1"/>
      <c r="BA26" s="1"/>
      <c r="BB26" s="1"/>
      <c r="BE26" s="52">
        <v>24</v>
      </c>
      <c r="BF26" s="59">
        <v>11</v>
      </c>
      <c r="BG26" s="59">
        <v>22</v>
      </c>
      <c r="BH26" s="60">
        <v>23</v>
      </c>
      <c r="BI26" s="61">
        <v>14</v>
      </c>
      <c r="BJ26" s="59">
        <v>22</v>
      </c>
      <c r="BK26" s="59">
        <v>23</v>
      </c>
    </row>
    <row r="27" spans="4:63" ht="13.5" thickBot="1">
      <c r="D27" s="23">
        <v>1</v>
      </c>
      <c r="E27" s="24">
        <v>0</v>
      </c>
      <c r="F27" s="24">
        <v>0</v>
      </c>
      <c r="G27" s="25">
        <v>1</v>
      </c>
      <c r="H27" s="24">
        <v>1</v>
      </c>
      <c r="I27" s="24">
        <v>0</v>
      </c>
      <c r="J27" s="24">
        <v>0</v>
      </c>
      <c r="K27" s="25">
        <v>1</v>
      </c>
      <c r="Q27" s="28">
        <v>0</v>
      </c>
      <c r="R27" s="21">
        <v>1</v>
      </c>
      <c r="S27" s="21">
        <v>0</v>
      </c>
      <c r="T27" s="22">
        <v>1</v>
      </c>
      <c r="U27" s="29">
        <v>0</v>
      </c>
      <c r="V27" s="21">
        <v>1</v>
      </c>
      <c r="W27" s="21">
        <v>0</v>
      </c>
      <c r="X27" s="22">
        <v>1</v>
      </c>
      <c r="Y27" s="1"/>
      <c r="Z27" s="1"/>
      <c r="AA27" s="28">
        <v>0</v>
      </c>
      <c r="AB27" s="21">
        <v>1</v>
      </c>
      <c r="AC27" s="21">
        <v>0</v>
      </c>
      <c r="AD27" s="22">
        <v>1</v>
      </c>
      <c r="AE27" s="29">
        <v>0</v>
      </c>
      <c r="AF27" s="21">
        <v>1</v>
      </c>
      <c r="AG27" s="21">
        <v>0</v>
      </c>
      <c r="AH27" s="22">
        <v>1</v>
      </c>
      <c r="AI27" s="1"/>
      <c r="AJ27" s="1"/>
      <c r="AK27" s="28">
        <v>0</v>
      </c>
      <c r="AL27" s="21">
        <v>1</v>
      </c>
      <c r="AM27" s="21">
        <v>0</v>
      </c>
      <c r="AN27" s="22">
        <v>1</v>
      </c>
      <c r="AO27" s="29">
        <v>0</v>
      </c>
      <c r="AP27" s="21">
        <v>1</v>
      </c>
      <c r="AQ27" s="21">
        <v>0</v>
      </c>
      <c r="AR27" s="22">
        <v>1</v>
      </c>
      <c r="AS27" s="1"/>
      <c r="AT27" s="1"/>
      <c r="AU27" s="28">
        <v>0</v>
      </c>
      <c r="AV27" s="21">
        <v>1</v>
      </c>
      <c r="AW27" s="21">
        <v>0</v>
      </c>
      <c r="AX27" s="22">
        <v>1</v>
      </c>
      <c r="AY27" s="29">
        <v>0</v>
      </c>
      <c r="AZ27" s="21">
        <v>1</v>
      </c>
      <c r="BA27" s="21">
        <v>0</v>
      </c>
      <c r="BB27" s="22">
        <v>1</v>
      </c>
      <c r="BE27" s="52">
        <v>25</v>
      </c>
      <c r="BF27" s="62">
        <v>12</v>
      </c>
      <c r="BG27" s="62">
        <v>13</v>
      </c>
      <c r="BH27" s="63">
        <v>21</v>
      </c>
      <c r="BI27" s="64">
        <v>11</v>
      </c>
      <c r="BJ27" s="62">
        <v>14</v>
      </c>
      <c r="BK27" s="62">
        <v>22</v>
      </c>
    </row>
    <row r="28" spans="4:63" ht="13.5" thickBot="1">
      <c r="D28" s="23">
        <v>0</v>
      </c>
      <c r="E28" s="24">
        <v>1</v>
      </c>
      <c r="F28" s="24">
        <v>1</v>
      </c>
      <c r="G28" s="25">
        <v>0</v>
      </c>
      <c r="H28" s="24">
        <v>0</v>
      </c>
      <c r="I28" s="24">
        <v>1</v>
      </c>
      <c r="J28" s="24">
        <v>1</v>
      </c>
      <c r="K28" s="25">
        <v>0</v>
      </c>
      <c r="Q28" s="30">
        <v>0</v>
      </c>
      <c r="R28" s="24">
        <v>1</v>
      </c>
      <c r="S28" s="24">
        <v>0</v>
      </c>
      <c r="T28" s="25">
        <v>1</v>
      </c>
      <c r="U28" s="2">
        <v>0</v>
      </c>
      <c r="V28" s="24">
        <v>1</v>
      </c>
      <c r="W28" s="24">
        <v>0</v>
      </c>
      <c r="X28" s="25">
        <v>1</v>
      </c>
      <c r="Y28" s="1"/>
      <c r="Z28" s="1"/>
      <c r="AA28" s="30">
        <v>0</v>
      </c>
      <c r="AB28" s="24">
        <v>1</v>
      </c>
      <c r="AC28" s="24">
        <v>0</v>
      </c>
      <c r="AD28" s="25">
        <v>1</v>
      </c>
      <c r="AE28" s="2">
        <v>0</v>
      </c>
      <c r="AF28" s="24">
        <v>1</v>
      </c>
      <c r="AG28" s="24">
        <v>0</v>
      </c>
      <c r="AH28" s="25">
        <v>1</v>
      </c>
      <c r="AI28" s="1"/>
      <c r="AJ28" s="1"/>
      <c r="AK28" s="30">
        <v>0</v>
      </c>
      <c r="AL28" s="24">
        <v>1</v>
      </c>
      <c r="AM28" s="24">
        <v>0</v>
      </c>
      <c r="AN28" s="25">
        <v>1</v>
      </c>
      <c r="AO28" s="2">
        <v>0</v>
      </c>
      <c r="AP28" s="24">
        <v>1</v>
      </c>
      <c r="AQ28" s="24">
        <v>0</v>
      </c>
      <c r="AR28" s="25">
        <v>1</v>
      </c>
      <c r="AS28" s="1"/>
      <c r="AT28" s="1"/>
      <c r="AU28" s="30">
        <v>0</v>
      </c>
      <c r="AV28" s="24">
        <v>1</v>
      </c>
      <c r="AW28" s="24">
        <v>0</v>
      </c>
      <c r="AX28" s="25">
        <v>1</v>
      </c>
      <c r="AY28" s="2">
        <v>0</v>
      </c>
      <c r="AZ28" s="24">
        <v>1</v>
      </c>
      <c r="BA28" s="24">
        <v>0</v>
      </c>
      <c r="BB28" s="25">
        <v>1</v>
      </c>
      <c r="BE28" s="52">
        <v>26</v>
      </c>
      <c r="BF28" s="62">
        <v>12</v>
      </c>
      <c r="BG28" s="62">
        <v>13</v>
      </c>
      <c r="BH28" s="63">
        <v>21</v>
      </c>
      <c r="BI28" s="64">
        <v>11</v>
      </c>
      <c r="BJ28" s="62">
        <v>14</v>
      </c>
      <c r="BK28" s="62">
        <v>23</v>
      </c>
    </row>
    <row r="29" spans="4:63" ht="13.5" thickBot="1">
      <c r="D29" s="26">
        <v>1</v>
      </c>
      <c r="E29" s="27">
        <v>0</v>
      </c>
      <c r="F29" s="27">
        <v>0</v>
      </c>
      <c r="G29" s="13">
        <v>1</v>
      </c>
      <c r="H29" s="27">
        <v>1</v>
      </c>
      <c r="I29" s="27">
        <v>0</v>
      </c>
      <c r="J29" s="27">
        <v>0</v>
      </c>
      <c r="K29" s="13">
        <v>1</v>
      </c>
      <c r="Q29" s="30">
        <v>1</v>
      </c>
      <c r="R29" s="24">
        <v>0</v>
      </c>
      <c r="S29" s="24">
        <v>1</v>
      </c>
      <c r="T29" s="25">
        <v>0</v>
      </c>
      <c r="U29" s="2">
        <v>1</v>
      </c>
      <c r="V29" s="24">
        <v>0</v>
      </c>
      <c r="W29" s="24">
        <v>1</v>
      </c>
      <c r="X29" s="25">
        <v>0</v>
      </c>
      <c r="Y29" s="1"/>
      <c r="Z29" s="1"/>
      <c r="AA29" s="30">
        <v>1</v>
      </c>
      <c r="AB29" s="24">
        <v>0</v>
      </c>
      <c r="AC29" s="24">
        <v>1</v>
      </c>
      <c r="AD29" s="25">
        <v>0</v>
      </c>
      <c r="AE29" s="2">
        <v>1</v>
      </c>
      <c r="AF29" s="24">
        <v>0</v>
      </c>
      <c r="AG29" s="24">
        <v>1</v>
      </c>
      <c r="AH29" s="25">
        <v>0</v>
      </c>
      <c r="AI29" s="1"/>
      <c r="AJ29" s="1"/>
      <c r="AK29" s="30">
        <v>1</v>
      </c>
      <c r="AL29" s="24">
        <v>0</v>
      </c>
      <c r="AM29" s="24">
        <v>1</v>
      </c>
      <c r="AN29" s="25">
        <v>0</v>
      </c>
      <c r="AO29" s="2">
        <v>1</v>
      </c>
      <c r="AP29" s="24">
        <v>0</v>
      </c>
      <c r="AQ29" s="24">
        <v>1</v>
      </c>
      <c r="AR29" s="25">
        <v>0</v>
      </c>
      <c r="AS29" s="1"/>
      <c r="AT29" s="1"/>
      <c r="AU29" s="30">
        <v>1</v>
      </c>
      <c r="AV29" s="24">
        <v>0</v>
      </c>
      <c r="AW29" s="24">
        <v>1</v>
      </c>
      <c r="AX29" s="25">
        <v>0</v>
      </c>
      <c r="AY29" s="2">
        <v>1</v>
      </c>
      <c r="AZ29" s="24">
        <v>0</v>
      </c>
      <c r="BA29" s="24">
        <v>1</v>
      </c>
      <c r="BB29" s="25">
        <v>0</v>
      </c>
      <c r="BE29" s="52">
        <v>27</v>
      </c>
      <c r="BF29" s="62">
        <v>12</v>
      </c>
      <c r="BG29" s="62">
        <v>13</v>
      </c>
      <c r="BH29" s="63">
        <v>21</v>
      </c>
      <c r="BI29" s="64">
        <v>11</v>
      </c>
      <c r="BJ29" s="62">
        <v>22</v>
      </c>
      <c r="BK29" s="62">
        <v>23</v>
      </c>
    </row>
    <row r="30" spans="17:63" ht="13.5" thickBot="1">
      <c r="Q30" s="31">
        <v>1</v>
      </c>
      <c r="R30" s="27">
        <v>0</v>
      </c>
      <c r="S30" s="27">
        <v>1</v>
      </c>
      <c r="T30" s="13">
        <v>0</v>
      </c>
      <c r="U30" s="32">
        <v>1</v>
      </c>
      <c r="V30" s="27">
        <v>0</v>
      </c>
      <c r="W30" s="27">
        <v>1</v>
      </c>
      <c r="X30" s="13">
        <v>0</v>
      </c>
      <c r="Y30" s="1"/>
      <c r="Z30" s="1"/>
      <c r="AA30" s="31">
        <v>1</v>
      </c>
      <c r="AB30" s="27">
        <v>0</v>
      </c>
      <c r="AC30" s="27">
        <v>1</v>
      </c>
      <c r="AD30" s="13">
        <v>0</v>
      </c>
      <c r="AE30" s="32">
        <v>1</v>
      </c>
      <c r="AF30" s="27">
        <v>0</v>
      </c>
      <c r="AG30" s="27">
        <v>1</v>
      </c>
      <c r="AH30" s="13">
        <v>0</v>
      </c>
      <c r="AI30" s="1"/>
      <c r="AJ30" s="1"/>
      <c r="AK30" s="31">
        <v>1</v>
      </c>
      <c r="AL30" s="27">
        <v>0</v>
      </c>
      <c r="AM30" s="27">
        <v>1</v>
      </c>
      <c r="AN30" s="13">
        <v>0</v>
      </c>
      <c r="AO30" s="32">
        <v>1</v>
      </c>
      <c r="AP30" s="27">
        <v>0</v>
      </c>
      <c r="AQ30" s="27">
        <v>1</v>
      </c>
      <c r="AR30" s="13">
        <v>0</v>
      </c>
      <c r="AS30" s="1"/>
      <c r="AT30" s="1"/>
      <c r="AU30" s="31">
        <v>1</v>
      </c>
      <c r="AV30" s="27">
        <v>0</v>
      </c>
      <c r="AW30" s="27">
        <v>1</v>
      </c>
      <c r="AX30" s="13">
        <v>0</v>
      </c>
      <c r="AY30" s="32">
        <v>1</v>
      </c>
      <c r="AZ30" s="27">
        <v>0</v>
      </c>
      <c r="BA30" s="27">
        <v>1</v>
      </c>
      <c r="BB30" s="13">
        <v>0</v>
      </c>
      <c r="BE30" s="52">
        <v>28</v>
      </c>
      <c r="BF30" s="62">
        <v>12</v>
      </c>
      <c r="BG30" s="62">
        <v>13</v>
      </c>
      <c r="BH30" s="63">
        <v>21</v>
      </c>
      <c r="BI30" s="64">
        <v>12</v>
      </c>
      <c r="BJ30" s="62">
        <v>13</v>
      </c>
      <c r="BK30" s="62">
        <v>21</v>
      </c>
    </row>
    <row r="31" spans="4:63" ht="13.5" thickBot="1">
      <c r="D31" s="1"/>
      <c r="E31" s="1"/>
      <c r="F31" s="1"/>
      <c r="G31" s="131" t="s">
        <v>14</v>
      </c>
      <c r="H31" s="131"/>
      <c r="I31" s="1"/>
      <c r="J31" s="1"/>
      <c r="K31" s="1"/>
      <c r="Q31" s="30">
        <v>0</v>
      </c>
      <c r="R31" s="24">
        <v>1</v>
      </c>
      <c r="S31" s="24">
        <v>0</v>
      </c>
      <c r="T31" s="25">
        <v>1</v>
      </c>
      <c r="U31" s="2">
        <v>0</v>
      </c>
      <c r="V31" s="24">
        <v>1</v>
      </c>
      <c r="W31" s="24">
        <v>0</v>
      </c>
      <c r="X31" s="25">
        <v>1</v>
      </c>
      <c r="Y31" s="1"/>
      <c r="Z31" s="1"/>
      <c r="AA31" s="33">
        <v>0</v>
      </c>
      <c r="AB31" s="24">
        <v>1</v>
      </c>
      <c r="AC31" s="24">
        <v>0</v>
      </c>
      <c r="AD31" s="25">
        <v>1</v>
      </c>
      <c r="AE31" s="3">
        <v>0</v>
      </c>
      <c r="AF31" s="24">
        <v>1</v>
      </c>
      <c r="AG31" s="24">
        <v>0</v>
      </c>
      <c r="AH31" s="25">
        <v>1</v>
      </c>
      <c r="AI31" s="1"/>
      <c r="AJ31" s="1"/>
      <c r="AK31" s="34">
        <v>1</v>
      </c>
      <c r="AL31" s="24">
        <v>0</v>
      </c>
      <c r="AM31" s="24">
        <v>1</v>
      </c>
      <c r="AN31" s="25">
        <v>0</v>
      </c>
      <c r="AO31" s="35">
        <v>1</v>
      </c>
      <c r="AP31" s="24">
        <v>0</v>
      </c>
      <c r="AQ31" s="24">
        <v>1</v>
      </c>
      <c r="AR31" s="25">
        <v>0</v>
      </c>
      <c r="AS31" s="1"/>
      <c r="AT31" s="1"/>
      <c r="AU31" s="36">
        <v>1</v>
      </c>
      <c r="AV31" s="24">
        <v>0</v>
      </c>
      <c r="AW31" s="24">
        <v>1</v>
      </c>
      <c r="AX31" s="25">
        <v>0</v>
      </c>
      <c r="AY31" s="37">
        <v>1</v>
      </c>
      <c r="AZ31" s="24">
        <v>0</v>
      </c>
      <c r="BA31" s="24">
        <v>1</v>
      </c>
      <c r="BB31" s="25">
        <v>0</v>
      </c>
      <c r="BE31" s="52">
        <v>29</v>
      </c>
      <c r="BF31" s="62">
        <v>12</v>
      </c>
      <c r="BG31" s="62">
        <v>13</v>
      </c>
      <c r="BH31" s="63">
        <v>21</v>
      </c>
      <c r="BI31" s="64">
        <v>12</v>
      </c>
      <c r="BJ31" s="62">
        <v>13</v>
      </c>
      <c r="BK31" s="62">
        <v>24</v>
      </c>
    </row>
    <row r="32" spans="4:63" ht="13.5" thickBot="1">
      <c r="D32" s="28">
        <v>0</v>
      </c>
      <c r="E32" s="21">
        <v>1</v>
      </c>
      <c r="F32" s="21">
        <v>0</v>
      </c>
      <c r="G32" s="22">
        <v>1</v>
      </c>
      <c r="H32" s="29">
        <v>0</v>
      </c>
      <c r="I32" s="21">
        <v>1</v>
      </c>
      <c r="J32" s="21">
        <v>0</v>
      </c>
      <c r="K32" s="22">
        <v>1</v>
      </c>
      <c r="Q32" s="30">
        <v>0</v>
      </c>
      <c r="R32" s="24">
        <v>1</v>
      </c>
      <c r="S32" s="24">
        <v>0</v>
      </c>
      <c r="T32" s="25">
        <v>1</v>
      </c>
      <c r="U32" s="2">
        <v>0</v>
      </c>
      <c r="V32" s="24">
        <v>1</v>
      </c>
      <c r="W32" s="24">
        <v>0</v>
      </c>
      <c r="X32" s="25">
        <v>1</v>
      </c>
      <c r="Y32" s="1"/>
      <c r="Z32" s="1"/>
      <c r="AA32" s="33">
        <v>1</v>
      </c>
      <c r="AB32" s="24">
        <v>0</v>
      </c>
      <c r="AC32" s="24">
        <v>1</v>
      </c>
      <c r="AD32" s="25">
        <v>0</v>
      </c>
      <c r="AE32" s="3">
        <v>1</v>
      </c>
      <c r="AF32" s="24">
        <v>0</v>
      </c>
      <c r="AG32" s="24">
        <v>1</v>
      </c>
      <c r="AH32" s="25">
        <v>0</v>
      </c>
      <c r="AI32" s="1"/>
      <c r="AJ32" s="1"/>
      <c r="AK32" s="34">
        <v>0</v>
      </c>
      <c r="AL32" s="24">
        <v>1</v>
      </c>
      <c r="AM32" s="24">
        <v>0</v>
      </c>
      <c r="AN32" s="25">
        <v>1</v>
      </c>
      <c r="AO32" s="35">
        <v>0</v>
      </c>
      <c r="AP32" s="24">
        <v>1</v>
      </c>
      <c r="AQ32" s="24">
        <v>0</v>
      </c>
      <c r="AR32" s="25">
        <v>1</v>
      </c>
      <c r="AS32" s="1"/>
      <c r="AT32" s="1"/>
      <c r="AU32" s="36">
        <v>1</v>
      </c>
      <c r="AV32" s="24">
        <v>0</v>
      </c>
      <c r="AW32" s="24">
        <v>1</v>
      </c>
      <c r="AX32" s="25">
        <v>0</v>
      </c>
      <c r="AY32" s="37">
        <v>1</v>
      </c>
      <c r="AZ32" s="24">
        <v>0</v>
      </c>
      <c r="BA32" s="24">
        <v>1</v>
      </c>
      <c r="BB32" s="25">
        <v>0</v>
      </c>
      <c r="BE32" s="52">
        <v>30</v>
      </c>
      <c r="BF32" s="62">
        <v>12</v>
      </c>
      <c r="BG32" s="62">
        <v>13</v>
      </c>
      <c r="BH32" s="63">
        <v>21</v>
      </c>
      <c r="BI32" s="64">
        <v>12</v>
      </c>
      <c r="BJ32" s="62">
        <v>21</v>
      </c>
      <c r="BK32" s="62">
        <v>24</v>
      </c>
    </row>
    <row r="33" spans="4:63" ht="13.5" thickBot="1">
      <c r="D33" s="30">
        <v>0</v>
      </c>
      <c r="E33" s="24">
        <v>1</v>
      </c>
      <c r="F33" s="24">
        <v>0</v>
      </c>
      <c r="G33" s="25">
        <v>1</v>
      </c>
      <c r="H33" s="2">
        <v>0</v>
      </c>
      <c r="I33" s="24">
        <v>1</v>
      </c>
      <c r="J33" s="24">
        <v>0</v>
      </c>
      <c r="K33" s="25">
        <v>1</v>
      </c>
      <c r="Q33" s="30">
        <v>1</v>
      </c>
      <c r="R33" s="24">
        <v>0</v>
      </c>
      <c r="S33" s="24">
        <v>1</v>
      </c>
      <c r="T33" s="25">
        <v>0</v>
      </c>
      <c r="U33" s="2">
        <v>1</v>
      </c>
      <c r="V33" s="24">
        <v>0</v>
      </c>
      <c r="W33" s="24">
        <v>1</v>
      </c>
      <c r="X33" s="25">
        <v>0</v>
      </c>
      <c r="Y33" s="1"/>
      <c r="Z33" s="1"/>
      <c r="AA33" s="33">
        <v>1</v>
      </c>
      <c r="AB33" s="24">
        <v>0</v>
      </c>
      <c r="AC33" s="24">
        <v>1</v>
      </c>
      <c r="AD33" s="25">
        <v>0</v>
      </c>
      <c r="AE33" s="3">
        <v>1</v>
      </c>
      <c r="AF33" s="24">
        <v>0</v>
      </c>
      <c r="AG33" s="24">
        <v>1</v>
      </c>
      <c r="AH33" s="25">
        <v>0</v>
      </c>
      <c r="AI33" s="1"/>
      <c r="AJ33" s="1"/>
      <c r="AK33" s="34">
        <v>0</v>
      </c>
      <c r="AL33" s="24">
        <v>1</v>
      </c>
      <c r="AM33" s="24">
        <v>0</v>
      </c>
      <c r="AN33" s="25">
        <v>1</v>
      </c>
      <c r="AO33" s="35">
        <v>0</v>
      </c>
      <c r="AP33" s="24">
        <v>1</v>
      </c>
      <c r="AQ33" s="24">
        <v>0</v>
      </c>
      <c r="AR33" s="25">
        <v>1</v>
      </c>
      <c r="AS33" s="1"/>
      <c r="AT33" s="1"/>
      <c r="AU33" s="36">
        <v>0</v>
      </c>
      <c r="AV33" s="24">
        <v>1</v>
      </c>
      <c r="AW33" s="24">
        <v>0</v>
      </c>
      <c r="AX33" s="25">
        <v>1</v>
      </c>
      <c r="AY33" s="37">
        <v>0</v>
      </c>
      <c r="AZ33" s="24">
        <v>1</v>
      </c>
      <c r="BA33" s="24">
        <v>0</v>
      </c>
      <c r="BB33" s="25">
        <v>1</v>
      </c>
      <c r="BE33" s="52">
        <v>31</v>
      </c>
      <c r="BF33" s="62">
        <v>12</v>
      </c>
      <c r="BG33" s="62">
        <v>13</v>
      </c>
      <c r="BH33" s="63">
        <v>21</v>
      </c>
      <c r="BI33" s="64">
        <v>13</v>
      </c>
      <c r="BJ33" s="62">
        <v>21</v>
      </c>
      <c r="BK33" s="62">
        <v>24</v>
      </c>
    </row>
    <row r="34" spans="4:63" ht="13.5" thickBot="1">
      <c r="D34" s="30">
        <v>1</v>
      </c>
      <c r="E34" s="24">
        <v>0</v>
      </c>
      <c r="F34" s="24">
        <v>1</v>
      </c>
      <c r="G34" s="25">
        <v>0</v>
      </c>
      <c r="H34" s="2">
        <v>1</v>
      </c>
      <c r="I34" s="24">
        <v>0</v>
      </c>
      <c r="J34" s="24">
        <v>1</v>
      </c>
      <c r="K34" s="25">
        <v>0</v>
      </c>
      <c r="Q34" s="31">
        <v>1</v>
      </c>
      <c r="R34" s="27">
        <v>0</v>
      </c>
      <c r="S34" s="27">
        <v>1</v>
      </c>
      <c r="T34" s="13">
        <v>0</v>
      </c>
      <c r="U34" s="32">
        <v>1</v>
      </c>
      <c r="V34" s="27">
        <v>0</v>
      </c>
      <c r="W34" s="27">
        <v>1</v>
      </c>
      <c r="X34" s="13">
        <v>0</v>
      </c>
      <c r="Y34" s="1"/>
      <c r="Z34" s="1"/>
      <c r="AA34" s="38">
        <v>0</v>
      </c>
      <c r="AB34" s="27">
        <v>1</v>
      </c>
      <c r="AC34" s="27">
        <v>0</v>
      </c>
      <c r="AD34" s="13">
        <v>1</v>
      </c>
      <c r="AE34" s="39">
        <v>0</v>
      </c>
      <c r="AF34" s="27">
        <v>1</v>
      </c>
      <c r="AG34" s="27">
        <v>0</v>
      </c>
      <c r="AH34" s="13">
        <v>1</v>
      </c>
      <c r="AI34" s="1"/>
      <c r="AJ34" s="1"/>
      <c r="AK34" s="40">
        <v>1</v>
      </c>
      <c r="AL34" s="27">
        <v>0</v>
      </c>
      <c r="AM34" s="27">
        <v>1</v>
      </c>
      <c r="AN34" s="13">
        <v>0</v>
      </c>
      <c r="AO34" s="41">
        <v>1</v>
      </c>
      <c r="AP34" s="27">
        <v>0</v>
      </c>
      <c r="AQ34" s="27">
        <v>1</v>
      </c>
      <c r="AR34" s="13">
        <v>0</v>
      </c>
      <c r="AS34" s="1"/>
      <c r="AT34" s="1"/>
      <c r="AU34" s="42">
        <v>0</v>
      </c>
      <c r="AV34" s="27">
        <v>1</v>
      </c>
      <c r="AW34" s="27">
        <v>0</v>
      </c>
      <c r="AX34" s="13">
        <v>1</v>
      </c>
      <c r="AY34" s="43">
        <v>0</v>
      </c>
      <c r="AZ34" s="27">
        <v>1</v>
      </c>
      <c r="BA34" s="27">
        <v>0</v>
      </c>
      <c r="BB34" s="13">
        <v>1</v>
      </c>
      <c r="BE34" s="52">
        <v>32</v>
      </c>
      <c r="BF34" s="62">
        <v>12</v>
      </c>
      <c r="BG34" s="62">
        <v>13</v>
      </c>
      <c r="BH34" s="63">
        <v>21</v>
      </c>
      <c r="BI34" s="64">
        <v>14</v>
      </c>
      <c r="BJ34" s="62">
        <v>22</v>
      </c>
      <c r="BK34" s="62">
        <v>23</v>
      </c>
    </row>
    <row r="35" spans="4:63" ht="13.5" thickBot="1">
      <c r="D35" s="31">
        <v>1</v>
      </c>
      <c r="E35" s="27">
        <v>0</v>
      </c>
      <c r="F35" s="27">
        <v>1</v>
      </c>
      <c r="G35" s="13">
        <v>0</v>
      </c>
      <c r="H35" s="32">
        <v>1</v>
      </c>
      <c r="I35" s="27">
        <v>0</v>
      </c>
      <c r="J35" s="27">
        <v>1</v>
      </c>
      <c r="K35" s="13"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E35" s="52">
        <v>33</v>
      </c>
      <c r="BF35" s="65">
        <v>12</v>
      </c>
      <c r="BG35" s="65">
        <v>13</v>
      </c>
      <c r="BH35" s="66">
        <v>24</v>
      </c>
      <c r="BI35" s="67">
        <v>11</v>
      </c>
      <c r="BJ35" s="65">
        <v>14</v>
      </c>
      <c r="BK35" s="65">
        <v>22</v>
      </c>
    </row>
    <row r="36" spans="4:63" ht="13.5" thickBot="1">
      <c r="D36" s="36">
        <v>1</v>
      </c>
      <c r="E36" s="24">
        <v>0</v>
      </c>
      <c r="F36" s="24">
        <v>1</v>
      </c>
      <c r="G36" s="25">
        <v>0</v>
      </c>
      <c r="H36" s="37">
        <v>1</v>
      </c>
      <c r="I36" s="24">
        <v>0</v>
      </c>
      <c r="J36" s="24">
        <v>1</v>
      </c>
      <c r="K36" s="25"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E36" s="52">
        <v>34</v>
      </c>
      <c r="BF36" s="65">
        <v>12</v>
      </c>
      <c r="BG36" s="65">
        <v>13</v>
      </c>
      <c r="BH36" s="66">
        <v>24</v>
      </c>
      <c r="BI36" s="67">
        <v>11</v>
      </c>
      <c r="BJ36" s="65">
        <v>14</v>
      </c>
      <c r="BK36" s="65">
        <v>23</v>
      </c>
    </row>
    <row r="37" spans="4:63" ht="13.5" thickBot="1">
      <c r="D37" s="36">
        <v>1</v>
      </c>
      <c r="E37" s="24">
        <v>0</v>
      </c>
      <c r="F37" s="24">
        <v>1</v>
      </c>
      <c r="G37" s="25">
        <v>0</v>
      </c>
      <c r="H37" s="37">
        <v>1</v>
      </c>
      <c r="I37" s="24">
        <v>0</v>
      </c>
      <c r="J37" s="24">
        <v>1</v>
      </c>
      <c r="K37" s="25">
        <v>0</v>
      </c>
      <c r="Q37" s="1"/>
      <c r="R37" s="1"/>
      <c r="S37" s="1"/>
      <c r="T37" s="131" t="s">
        <v>15</v>
      </c>
      <c r="U37" s="131"/>
      <c r="V37" s="1"/>
      <c r="W37" s="1"/>
      <c r="X37" s="1"/>
      <c r="Y37" s="1"/>
      <c r="Z37" s="1"/>
      <c r="AA37" s="1"/>
      <c r="AB37" s="1"/>
      <c r="AC37" s="1"/>
      <c r="AD37" s="131" t="s">
        <v>16</v>
      </c>
      <c r="AE37" s="131"/>
      <c r="AF37" s="1"/>
      <c r="AG37" s="1"/>
      <c r="AH37" s="1"/>
      <c r="AI37" s="1"/>
      <c r="AJ37" s="1"/>
      <c r="AK37" s="1"/>
      <c r="AL37" s="1"/>
      <c r="AM37" s="1"/>
      <c r="AN37" s="131" t="s">
        <v>17</v>
      </c>
      <c r="AO37" s="131"/>
      <c r="AP37" s="1"/>
      <c r="AQ37" s="1"/>
      <c r="AR37" s="1"/>
      <c r="AS37" s="1"/>
      <c r="AT37" s="1"/>
      <c r="AU37" s="1"/>
      <c r="AV37" s="1"/>
      <c r="AW37" s="1"/>
      <c r="AX37" s="131" t="s">
        <v>18</v>
      </c>
      <c r="AY37" s="131"/>
      <c r="AZ37" s="1"/>
      <c r="BA37" s="1"/>
      <c r="BB37" s="1"/>
      <c r="BE37" s="52">
        <v>35</v>
      </c>
      <c r="BF37" s="65">
        <v>12</v>
      </c>
      <c r="BG37" s="65">
        <v>13</v>
      </c>
      <c r="BH37" s="66">
        <v>24</v>
      </c>
      <c r="BI37" s="67">
        <v>11</v>
      </c>
      <c r="BJ37" s="65">
        <v>22</v>
      </c>
      <c r="BK37" s="65">
        <v>23</v>
      </c>
    </row>
    <row r="38" spans="4:63" ht="13.5" thickBot="1">
      <c r="D38" s="36">
        <v>0</v>
      </c>
      <c r="E38" s="24">
        <v>1</v>
      </c>
      <c r="F38" s="24">
        <v>0</v>
      </c>
      <c r="G38" s="25">
        <v>1</v>
      </c>
      <c r="H38" s="37">
        <v>0</v>
      </c>
      <c r="I38" s="24">
        <v>1</v>
      </c>
      <c r="J38" s="24">
        <v>0</v>
      </c>
      <c r="K38" s="25">
        <v>1</v>
      </c>
      <c r="Q38" s="44">
        <v>0</v>
      </c>
      <c r="R38" s="21">
        <v>1</v>
      </c>
      <c r="S38" s="21">
        <v>0</v>
      </c>
      <c r="T38" s="22">
        <v>1</v>
      </c>
      <c r="U38" s="45">
        <v>0</v>
      </c>
      <c r="V38" s="21">
        <v>1</v>
      </c>
      <c r="W38" s="21">
        <v>0</v>
      </c>
      <c r="X38" s="22">
        <v>1</v>
      </c>
      <c r="Y38" s="1"/>
      <c r="Z38" s="1"/>
      <c r="AA38" s="44">
        <v>0</v>
      </c>
      <c r="AB38" s="21">
        <v>1</v>
      </c>
      <c r="AC38" s="21">
        <v>0</v>
      </c>
      <c r="AD38" s="22">
        <v>1</v>
      </c>
      <c r="AE38" s="45">
        <v>0</v>
      </c>
      <c r="AF38" s="21">
        <v>1</v>
      </c>
      <c r="AG38" s="21">
        <v>0</v>
      </c>
      <c r="AH38" s="22">
        <v>1</v>
      </c>
      <c r="AI38" s="1"/>
      <c r="AJ38" s="1"/>
      <c r="AK38" s="44">
        <v>0</v>
      </c>
      <c r="AL38" s="21">
        <v>1</v>
      </c>
      <c r="AM38" s="21">
        <v>0</v>
      </c>
      <c r="AN38" s="22">
        <v>1</v>
      </c>
      <c r="AO38" s="45">
        <v>0</v>
      </c>
      <c r="AP38" s="21">
        <v>1</v>
      </c>
      <c r="AQ38" s="21">
        <v>0</v>
      </c>
      <c r="AR38" s="22">
        <v>1</v>
      </c>
      <c r="AS38" s="1"/>
      <c r="AT38" s="1"/>
      <c r="AU38" s="44">
        <v>0</v>
      </c>
      <c r="AV38" s="21">
        <v>1</v>
      </c>
      <c r="AW38" s="21">
        <v>0</v>
      </c>
      <c r="AX38" s="22">
        <v>1</v>
      </c>
      <c r="AY38" s="45">
        <v>0</v>
      </c>
      <c r="AZ38" s="21">
        <v>1</v>
      </c>
      <c r="BA38" s="21">
        <v>0</v>
      </c>
      <c r="BB38" s="22">
        <v>1</v>
      </c>
      <c r="BE38" s="52">
        <v>36</v>
      </c>
      <c r="BF38" s="65">
        <v>12</v>
      </c>
      <c r="BG38" s="65">
        <v>13</v>
      </c>
      <c r="BH38" s="66">
        <v>24</v>
      </c>
      <c r="BI38" s="67">
        <v>12</v>
      </c>
      <c r="BJ38" s="65">
        <v>13</v>
      </c>
      <c r="BK38" s="65">
        <v>21</v>
      </c>
    </row>
    <row r="39" spans="4:63" ht="13.5" thickBot="1">
      <c r="D39" s="42">
        <v>0</v>
      </c>
      <c r="E39" s="27">
        <v>1</v>
      </c>
      <c r="F39" s="27">
        <v>0</v>
      </c>
      <c r="G39" s="13">
        <v>1</v>
      </c>
      <c r="H39" s="43">
        <v>0</v>
      </c>
      <c r="I39" s="27">
        <v>1</v>
      </c>
      <c r="J39" s="27">
        <v>0</v>
      </c>
      <c r="K39" s="13">
        <v>1</v>
      </c>
      <c r="Q39" s="33">
        <v>1</v>
      </c>
      <c r="R39" s="24">
        <v>0</v>
      </c>
      <c r="S39" s="24">
        <v>1</v>
      </c>
      <c r="T39" s="25">
        <v>0</v>
      </c>
      <c r="U39" s="3">
        <v>1</v>
      </c>
      <c r="V39" s="24">
        <v>0</v>
      </c>
      <c r="W39" s="24">
        <v>1</v>
      </c>
      <c r="X39" s="25">
        <v>0</v>
      </c>
      <c r="Y39" s="1"/>
      <c r="Z39" s="1"/>
      <c r="AA39" s="33">
        <v>1</v>
      </c>
      <c r="AB39" s="24">
        <v>0</v>
      </c>
      <c r="AC39" s="24">
        <v>1</v>
      </c>
      <c r="AD39" s="25">
        <v>0</v>
      </c>
      <c r="AE39" s="3">
        <v>1</v>
      </c>
      <c r="AF39" s="24">
        <v>0</v>
      </c>
      <c r="AG39" s="24">
        <v>1</v>
      </c>
      <c r="AH39" s="25">
        <v>0</v>
      </c>
      <c r="AI39" s="1"/>
      <c r="AJ39" s="1"/>
      <c r="AK39" s="33">
        <v>1</v>
      </c>
      <c r="AL39" s="24">
        <v>0</v>
      </c>
      <c r="AM39" s="24">
        <v>1</v>
      </c>
      <c r="AN39" s="25">
        <v>0</v>
      </c>
      <c r="AO39" s="3">
        <v>1</v>
      </c>
      <c r="AP39" s="24">
        <v>0</v>
      </c>
      <c r="AQ39" s="24">
        <v>1</v>
      </c>
      <c r="AR39" s="25">
        <v>0</v>
      </c>
      <c r="AS39" s="1"/>
      <c r="AT39" s="1"/>
      <c r="AU39" s="33">
        <v>1</v>
      </c>
      <c r="AV39" s="24">
        <v>0</v>
      </c>
      <c r="AW39" s="24">
        <v>1</v>
      </c>
      <c r="AX39" s="25">
        <v>0</v>
      </c>
      <c r="AY39" s="3">
        <v>1</v>
      </c>
      <c r="AZ39" s="24">
        <v>0</v>
      </c>
      <c r="BA39" s="24">
        <v>1</v>
      </c>
      <c r="BB39" s="25">
        <v>0</v>
      </c>
      <c r="BE39" s="52">
        <v>37</v>
      </c>
      <c r="BF39" s="65">
        <v>12</v>
      </c>
      <c r="BG39" s="65">
        <v>13</v>
      </c>
      <c r="BH39" s="66">
        <v>24</v>
      </c>
      <c r="BI39" s="67">
        <v>12</v>
      </c>
      <c r="BJ39" s="65">
        <v>13</v>
      </c>
      <c r="BK39" s="65">
        <v>24</v>
      </c>
    </row>
    <row r="40" spans="17:63" ht="13.5" thickBot="1">
      <c r="Q40" s="33">
        <v>1</v>
      </c>
      <c r="R40" s="24">
        <v>0</v>
      </c>
      <c r="S40" s="24">
        <v>1</v>
      </c>
      <c r="T40" s="25">
        <v>0</v>
      </c>
      <c r="U40" s="3">
        <v>1</v>
      </c>
      <c r="V40" s="24">
        <v>0</v>
      </c>
      <c r="W40" s="24">
        <v>1</v>
      </c>
      <c r="X40" s="25">
        <v>0</v>
      </c>
      <c r="Y40" s="1"/>
      <c r="Z40" s="1"/>
      <c r="AA40" s="33">
        <v>1</v>
      </c>
      <c r="AB40" s="24">
        <v>0</v>
      </c>
      <c r="AC40" s="24">
        <v>1</v>
      </c>
      <c r="AD40" s="25">
        <v>0</v>
      </c>
      <c r="AE40" s="3">
        <v>1</v>
      </c>
      <c r="AF40" s="24">
        <v>0</v>
      </c>
      <c r="AG40" s="24">
        <v>1</v>
      </c>
      <c r="AH40" s="25">
        <v>0</v>
      </c>
      <c r="AI40" s="1"/>
      <c r="AJ40" s="1"/>
      <c r="AK40" s="33">
        <v>1</v>
      </c>
      <c r="AL40" s="24">
        <v>0</v>
      </c>
      <c r="AM40" s="24">
        <v>1</v>
      </c>
      <c r="AN40" s="25">
        <v>0</v>
      </c>
      <c r="AO40" s="3">
        <v>1</v>
      </c>
      <c r="AP40" s="24">
        <v>0</v>
      </c>
      <c r="AQ40" s="24">
        <v>1</v>
      </c>
      <c r="AR40" s="25">
        <v>0</v>
      </c>
      <c r="AS40" s="1"/>
      <c r="AT40" s="1"/>
      <c r="AU40" s="33">
        <v>1</v>
      </c>
      <c r="AV40" s="24">
        <v>0</v>
      </c>
      <c r="AW40" s="24">
        <v>1</v>
      </c>
      <c r="AX40" s="25">
        <v>0</v>
      </c>
      <c r="AY40" s="3">
        <v>1</v>
      </c>
      <c r="AZ40" s="24">
        <v>0</v>
      </c>
      <c r="BA40" s="24">
        <v>1</v>
      </c>
      <c r="BB40" s="25">
        <v>0</v>
      </c>
      <c r="BE40" s="52">
        <v>38</v>
      </c>
      <c r="BF40" s="65">
        <v>12</v>
      </c>
      <c r="BG40" s="65">
        <v>13</v>
      </c>
      <c r="BH40" s="66">
        <v>24</v>
      </c>
      <c r="BI40" s="67">
        <v>12</v>
      </c>
      <c r="BJ40" s="65">
        <v>21</v>
      </c>
      <c r="BK40" s="65">
        <v>24</v>
      </c>
    </row>
    <row r="41" spans="4:63" ht="13.5" thickBot="1">
      <c r="D41" s="1"/>
      <c r="E41" s="1"/>
      <c r="F41" s="1"/>
      <c r="G41" s="131" t="s">
        <v>9</v>
      </c>
      <c r="H41" s="131"/>
      <c r="I41" s="1"/>
      <c r="J41" s="1"/>
      <c r="K41" s="1"/>
      <c r="Q41" s="38">
        <v>0</v>
      </c>
      <c r="R41" s="27">
        <v>1</v>
      </c>
      <c r="S41" s="27">
        <v>0</v>
      </c>
      <c r="T41" s="13">
        <v>1</v>
      </c>
      <c r="U41" s="39">
        <v>0</v>
      </c>
      <c r="V41" s="27">
        <v>1</v>
      </c>
      <c r="W41" s="27">
        <v>0</v>
      </c>
      <c r="X41" s="13">
        <v>1</v>
      </c>
      <c r="Y41" s="1"/>
      <c r="Z41" s="1"/>
      <c r="AA41" s="38">
        <v>0</v>
      </c>
      <c r="AB41" s="27">
        <v>1</v>
      </c>
      <c r="AC41" s="27">
        <v>0</v>
      </c>
      <c r="AD41" s="13">
        <v>1</v>
      </c>
      <c r="AE41" s="39">
        <v>0</v>
      </c>
      <c r="AF41" s="27">
        <v>1</v>
      </c>
      <c r="AG41" s="27">
        <v>0</v>
      </c>
      <c r="AH41" s="13">
        <v>1</v>
      </c>
      <c r="AI41" s="1"/>
      <c r="AJ41" s="1"/>
      <c r="AK41" s="38">
        <v>0</v>
      </c>
      <c r="AL41" s="27">
        <v>1</v>
      </c>
      <c r="AM41" s="27">
        <v>0</v>
      </c>
      <c r="AN41" s="13">
        <v>1</v>
      </c>
      <c r="AO41" s="39">
        <v>0</v>
      </c>
      <c r="AP41" s="27">
        <v>1</v>
      </c>
      <c r="AQ41" s="27">
        <v>0</v>
      </c>
      <c r="AR41" s="13">
        <v>1</v>
      </c>
      <c r="AS41" s="1"/>
      <c r="AT41" s="1"/>
      <c r="AU41" s="38">
        <v>0</v>
      </c>
      <c r="AV41" s="27">
        <v>1</v>
      </c>
      <c r="AW41" s="27">
        <v>0</v>
      </c>
      <c r="AX41" s="13">
        <v>1</v>
      </c>
      <c r="AY41" s="39">
        <v>0</v>
      </c>
      <c r="AZ41" s="27">
        <v>1</v>
      </c>
      <c r="BA41" s="27">
        <v>0</v>
      </c>
      <c r="BB41" s="13">
        <v>1</v>
      </c>
      <c r="BE41" s="52">
        <v>39</v>
      </c>
      <c r="BF41" s="65">
        <v>12</v>
      </c>
      <c r="BG41" s="65">
        <v>13</v>
      </c>
      <c r="BH41" s="66">
        <v>24</v>
      </c>
      <c r="BI41" s="67">
        <v>13</v>
      </c>
      <c r="BJ41" s="65">
        <v>21</v>
      </c>
      <c r="BK41" s="65">
        <v>24</v>
      </c>
    </row>
    <row r="42" spans="4:63" ht="13.5" thickBot="1">
      <c r="D42" s="44">
        <v>0</v>
      </c>
      <c r="E42" s="45">
        <v>1</v>
      </c>
      <c r="F42" s="45">
        <v>1</v>
      </c>
      <c r="G42" s="79">
        <v>0</v>
      </c>
      <c r="H42" s="81">
        <v>1</v>
      </c>
      <c r="I42" s="81">
        <v>0</v>
      </c>
      <c r="J42" s="81">
        <v>0</v>
      </c>
      <c r="K42" s="82">
        <v>1</v>
      </c>
      <c r="Q42" s="30">
        <v>0</v>
      </c>
      <c r="R42" s="24">
        <v>1</v>
      </c>
      <c r="S42" s="24">
        <v>0</v>
      </c>
      <c r="T42" s="25">
        <v>1</v>
      </c>
      <c r="U42" s="2">
        <v>0</v>
      </c>
      <c r="V42" s="24">
        <v>1</v>
      </c>
      <c r="W42" s="24">
        <v>0</v>
      </c>
      <c r="X42" s="25">
        <v>1</v>
      </c>
      <c r="Y42" s="1"/>
      <c r="Z42" s="1"/>
      <c r="AA42" s="33">
        <v>0</v>
      </c>
      <c r="AB42" s="24">
        <v>1</v>
      </c>
      <c r="AC42" s="24">
        <v>0</v>
      </c>
      <c r="AD42" s="25">
        <v>1</v>
      </c>
      <c r="AE42" s="3">
        <v>0</v>
      </c>
      <c r="AF42" s="24">
        <v>1</v>
      </c>
      <c r="AG42" s="24">
        <v>0</v>
      </c>
      <c r="AH42" s="25">
        <v>1</v>
      </c>
      <c r="AI42" s="1"/>
      <c r="AJ42" s="1"/>
      <c r="AK42" s="34">
        <v>1</v>
      </c>
      <c r="AL42" s="24">
        <v>0</v>
      </c>
      <c r="AM42" s="24">
        <v>1</v>
      </c>
      <c r="AN42" s="25">
        <v>0</v>
      </c>
      <c r="AO42" s="35">
        <v>1</v>
      </c>
      <c r="AP42" s="24">
        <v>0</v>
      </c>
      <c r="AQ42" s="24">
        <v>1</v>
      </c>
      <c r="AR42" s="25">
        <v>0</v>
      </c>
      <c r="AS42" s="1"/>
      <c r="AT42" s="1"/>
      <c r="AU42" s="36">
        <v>1</v>
      </c>
      <c r="AV42" s="24">
        <v>0</v>
      </c>
      <c r="AW42" s="24">
        <v>1</v>
      </c>
      <c r="AX42" s="25">
        <v>0</v>
      </c>
      <c r="AY42" s="37">
        <v>1</v>
      </c>
      <c r="AZ42" s="24">
        <v>0</v>
      </c>
      <c r="BA42" s="24">
        <v>1</v>
      </c>
      <c r="BB42" s="25">
        <v>0</v>
      </c>
      <c r="BE42" s="52">
        <v>40</v>
      </c>
      <c r="BF42" s="65">
        <v>12</v>
      </c>
      <c r="BG42" s="65">
        <v>13</v>
      </c>
      <c r="BH42" s="66">
        <v>24</v>
      </c>
      <c r="BI42" s="67">
        <v>14</v>
      </c>
      <c r="BJ42" s="65">
        <v>22</v>
      </c>
      <c r="BK42" s="65">
        <v>23</v>
      </c>
    </row>
    <row r="43" spans="4:63" ht="13.5" thickBot="1">
      <c r="D43" s="23">
        <v>1</v>
      </c>
      <c r="E43" s="24">
        <v>0</v>
      </c>
      <c r="F43" s="24">
        <v>0</v>
      </c>
      <c r="G43" s="25">
        <v>1</v>
      </c>
      <c r="H43" s="24">
        <v>0</v>
      </c>
      <c r="I43" s="24">
        <v>1</v>
      </c>
      <c r="J43" s="24">
        <v>1</v>
      </c>
      <c r="K43" s="25">
        <v>0</v>
      </c>
      <c r="Q43" s="30">
        <v>0</v>
      </c>
      <c r="R43" s="24">
        <v>1</v>
      </c>
      <c r="S43" s="24">
        <v>0</v>
      </c>
      <c r="T43" s="25">
        <v>1</v>
      </c>
      <c r="U43" s="2">
        <v>0</v>
      </c>
      <c r="V43" s="24">
        <v>1</v>
      </c>
      <c r="W43" s="24">
        <v>0</v>
      </c>
      <c r="X43" s="25">
        <v>1</v>
      </c>
      <c r="Y43" s="1"/>
      <c r="Z43" s="1"/>
      <c r="AA43" s="33">
        <v>1</v>
      </c>
      <c r="AB43" s="24">
        <v>0</v>
      </c>
      <c r="AC43" s="24">
        <v>1</v>
      </c>
      <c r="AD43" s="25">
        <v>0</v>
      </c>
      <c r="AE43" s="3">
        <v>1</v>
      </c>
      <c r="AF43" s="24">
        <v>0</v>
      </c>
      <c r="AG43" s="24">
        <v>1</v>
      </c>
      <c r="AH43" s="25">
        <v>0</v>
      </c>
      <c r="AI43" s="1"/>
      <c r="AJ43" s="1"/>
      <c r="AK43" s="34">
        <v>0</v>
      </c>
      <c r="AL43" s="24">
        <v>1</v>
      </c>
      <c r="AM43" s="24">
        <v>0</v>
      </c>
      <c r="AN43" s="25">
        <v>1</v>
      </c>
      <c r="AO43" s="35">
        <v>0</v>
      </c>
      <c r="AP43" s="24">
        <v>1</v>
      </c>
      <c r="AQ43" s="24">
        <v>0</v>
      </c>
      <c r="AR43" s="25">
        <v>1</v>
      </c>
      <c r="AS43" s="1"/>
      <c r="AT43" s="1"/>
      <c r="AU43" s="36">
        <v>1</v>
      </c>
      <c r="AV43" s="24">
        <v>0</v>
      </c>
      <c r="AW43" s="24">
        <v>1</v>
      </c>
      <c r="AX43" s="25">
        <v>0</v>
      </c>
      <c r="AY43" s="37">
        <v>1</v>
      </c>
      <c r="AZ43" s="24">
        <v>0</v>
      </c>
      <c r="BA43" s="24">
        <v>1</v>
      </c>
      <c r="BB43" s="25">
        <v>0</v>
      </c>
      <c r="BE43" s="52">
        <v>41</v>
      </c>
      <c r="BF43" s="68">
        <v>12</v>
      </c>
      <c r="BG43" s="68">
        <v>21</v>
      </c>
      <c r="BH43" s="69">
        <v>24</v>
      </c>
      <c r="BI43" s="70">
        <v>11</v>
      </c>
      <c r="BJ43" s="68">
        <v>14</v>
      </c>
      <c r="BK43" s="68">
        <v>22</v>
      </c>
    </row>
    <row r="44" spans="4:63" ht="13.5" thickBot="1">
      <c r="D44" s="23">
        <v>0</v>
      </c>
      <c r="E44" s="24">
        <v>1</v>
      </c>
      <c r="F44" s="24">
        <v>1</v>
      </c>
      <c r="G44" s="25">
        <v>0</v>
      </c>
      <c r="H44" s="24">
        <v>1</v>
      </c>
      <c r="I44" s="24">
        <v>0</v>
      </c>
      <c r="J44" s="24">
        <v>0</v>
      </c>
      <c r="K44" s="25">
        <v>1</v>
      </c>
      <c r="Q44" s="30">
        <v>1</v>
      </c>
      <c r="R44" s="24">
        <v>0</v>
      </c>
      <c r="S44" s="24">
        <v>1</v>
      </c>
      <c r="T44" s="25">
        <v>0</v>
      </c>
      <c r="U44" s="2">
        <v>1</v>
      </c>
      <c r="V44" s="24">
        <v>0</v>
      </c>
      <c r="W44" s="24">
        <v>1</v>
      </c>
      <c r="X44" s="25">
        <v>0</v>
      </c>
      <c r="Y44" s="1"/>
      <c r="Z44" s="1"/>
      <c r="AA44" s="33">
        <v>1</v>
      </c>
      <c r="AB44" s="24">
        <v>0</v>
      </c>
      <c r="AC44" s="24">
        <v>1</v>
      </c>
      <c r="AD44" s="25">
        <v>0</v>
      </c>
      <c r="AE44" s="3">
        <v>1</v>
      </c>
      <c r="AF44" s="24">
        <v>0</v>
      </c>
      <c r="AG44" s="24">
        <v>1</v>
      </c>
      <c r="AH44" s="25">
        <v>0</v>
      </c>
      <c r="AI44" s="1"/>
      <c r="AJ44" s="1"/>
      <c r="AK44" s="34">
        <v>0</v>
      </c>
      <c r="AL44" s="24">
        <v>1</v>
      </c>
      <c r="AM44" s="24">
        <v>0</v>
      </c>
      <c r="AN44" s="25">
        <v>1</v>
      </c>
      <c r="AO44" s="35">
        <v>0</v>
      </c>
      <c r="AP44" s="24">
        <v>1</v>
      </c>
      <c r="AQ44" s="24">
        <v>0</v>
      </c>
      <c r="AR44" s="25">
        <v>1</v>
      </c>
      <c r="AS44" s="1"/>
      <c r="AT44" s="1"/>
      <c r="AU44" s="36">
        <v>0</v>
      </c>
      <c r="AV44" s="24">
        <v>1</v>
      </c>
      <c r="AW44" s="24">
        <v>0</v>
      </c>
      <c r="AX44" s="25">
        <v>1</v>
      </c>
      <c r="AY44" s="37">
        <v>0</v>
      </c>
      <c r="AZ44" s="24">
        <v>1</v>
      </c>
      <c r="BA44" s="24">
        <v>0</v>
      </c>
      <c r="BB44" s="25">
        <v>1</v>
      </c>
      <c r="BE44" s="52">
        <v>42</v>
      </c>
      <c r="BF44" s="68">
        <v>12</v>
      </c>
      <c r="BG44" s="68">
        <v>21</v>
      </c>
      <c r="BH44" s="69">
        <v>24</v>
      </c>
      <c r="BI44" s="70">
        <v>11</v>
      </c>
      <c r="BJ44" s="68">
        <v>14</v>
      </c>
      <c r="BK44" s="68">
        <v>23</v>
      </c>
    </row>
    <row r="45" spans="4:63" ht="13.5" thickBot="1">
      <c r="D45" s="26">
        <v>1</v>
      </c>
      <c r="E45" s="27">
        <v>0</v>
      </c>
      <c r="F45" s="27">
        <v>0</v>
      </c>
      <c r="G45" s="13">
        <v>1</v>
      </c>
      <c r="H45" s="27">
        <v>0</v>
      </c>
      <c r="I45" s="27">
        <v>1</v>
      </c>
      <c r="J45" s="27">
        <v>1</v>
      </c>
      <c r="K45" s="13">
        <v>0</v>
      </c>
      <c r="Q45" s="31">
        <v>1</v>
      </c>
      <c r="R45" s="27">
        <v>0</v>
      </c>
      <c r="S45" s="27">
        <v>1</v>
      </c>
      <c r="T45" s="13">
        <v>0</v>
      </c>
      <c r="U45" s="32">
        <v>1</v>
      </c>
      <c r="V45" s="27">
        <v>0</v>
      </c>
      <c r="W45" s="27">
        <v>1</v>
      </c>
      <c r="X45" s="13">
        <v>0</v>
      </c>
      <c r="Y45" s="1"/>
      <c r="Z45" s="1"/>
      <c r="AA45" s="38">
        <v>0</v>
      </c>
      <c r="AB45" s="27">
        <v>1</v>
      </c>
      <c r="AC45" s="27">
        <v>0</v>
      </c>
      <c r="AD45" s="13">
        <v>1</v>
      </c>
      <c r="AE45" s="39">
        <v>0</v>
      </c>
      <c r="AF45" s="27">
        <v>1</v>
      </c>
      <c r="AG45" s="27">
        <v>0</v>
      </c>
      <c r="AH45" s="13">
        <v>1</v>
      </c>
      <c r="AI45" s="1"/>
      <c r="AJ45" s="1"/>
      <c r="AK45" s="40">
        <v>1</v>
      </c>
      <c r="AL45" s="27">
        <v>0</v>
      </c>
      <c r="AM45" s="27">
        <v>1</v>
      </c>
      <c r="AN45" s="13">
        <v>0</v>
      </c>
      <c r="AO45" s="41">
        <v>1</v>
      </c>
      <c r="AP45" s="27">
        <v>0</v>
      </c>
      <c r="AQ45" s="27">
        <v>1</v>
      </c>
      <c r="AR45" s="13">
        <v>0</v>
      </c>
      <c r="AS45" s="1"/>
      <c r="AT45" s="1"/>
      <c r="AU45" s="42">
        <v>0</v>
      </c>
      <c r="AV45" s="27">
        <v>1</v>
      </c>
      <c r="AW45" s="27">
        <v>0</v>
      </c>
      <c r="AX45" s="13">
        <v>1</v>
      </c>
      <c r="AY45" s="43">
        <v>0</v>
      </c>
      <c r="AZ45" s="27">
        <v>1</v>
      </c>
      <c r="BA45" s="27">
        <v>0</v>
      </c>
      <c r="BB45" s="13">
        <v>1</v>
      </c>
      <c r="BE45" s="52">
        <v>43</v>
      </c>
      <c r="BF45" s="68">
        <v>12</v>
      </c>
      <c r="BG45" s="68">
        <v>21</v>
      </c>
      <c r="BH45" s="69">
        <v>24</v>
      </c>
      <c r="BI45" s="70">
        <v>11</v>
      </c>
      <c r="BJ45" s="68">
        <v>22</v>
      </c>
      <c r="BK45" s="68">
        <v>23</v>
      </c>
    </row>
    <row r="46" spans="4:63" ht="13.5" thickBot="1">
      <c r="D46" s="33">
        <v>0</v>
      </c>
      <c r="E46" s="3">
        <v>1</v>
      </c>
      <c r="F46" s="3">
        <v>1</v>
      </c>
      <c r="G46" s="80">
        <v>0</v>
      </c>
      <c r="H46" s="35">
        <v>1</v>
      </c>
      <c r="I46" s="35">
        <v>0</v>
      </c>
      <c r="J46" s="35">
        <v>0</v>
      </c>
      <c r="K46" s="83">
        <v>1</v>
      </c>
      <c r="Q46" s="4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E46" s="52">
        <v>44</v>
      </c>
      <c r="BF46" s="68">
        <v>12</v>
      </c>
      <c r="BG46" s="68">
        <v>21</v>
      </c>
      <c r="BH46" s="69">
        <v>24</v>
      </c>
      <c r="BI46" s="70">
        <v>12</v>
      </c>
      <c r="BJ46" s="68">
        <v>13</v>
      </c>
      <c r="BK46" s="68">
        <v>21</v>
      </c>
    </row>
    <row r="47" spans="4:63" ht="13.5" thickBot="1">
      <c r="D47" s="23">
        <v>1</v>
      </c>
      <c r="E47" s="24">
        <v>0</v>
      </c>
      <c r="F47" s="24">
        <v>0</v>
      </c>
      <c r="G47" s="25">
        <v>1</v>
      </c>
      <c r="H47" s="24">
        <v>0</v>
      </c>
      <c r="I47" s="24">
        <v>1</v>
      </c>
      <c r="J47" s="24">
        <v>1</v>
      </c>
      <c r="K47" s="25">
        <v>0</v>
      </c>
      <c r="Q47" s="4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E47" s="52">
        <v>45</v>
      </c>
      <c r="BF47" s="68">
        <v>12</v>
      </c>
      <c r="BG47" s="68">
        <v>21</v>
      </c>
      <c r="BH47" s="69">
        <v>24</v>
      </c>
      <c r="BI47" s="70">
        <v>12</v>
      </c>
      <c r="BJ47" s="68">
        <v>13</v>
      </c>
      <c r="BK47" s="68">
        <v>24</v>
      </c>
    </row>
    <row r="48" spans="4:63" ht="13.5" thickBot="1">
      <c r="D48" s="23">
        <v>0</v>
      </c>
      <c r="E48" s="24">
        <v>1</v>
      </c>
      <c r="F48" s="24">
        <v>1</v>
      </c>
      <c r="G48" s="25">
        <v>0</v>
      </c>
      <c r="H48" s="24">
        <v>1</v>
      </c>
      <c r="I48" s="24">
        <v>0</v>
      </c>
      <c r="J48" s="24">
        <v>0</v>
      </c>
      <c r="K48" s="25"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E48" s="52">
        <v>46</v>
      </c>
      <c r="BF48" s="68">
        <v>12</v>
      </c>
      <c r="BG48" s="68">
        <v>21</v>
      </c>
      <c r="BH48" s="69">
        <v>24</v>
      </c>
      <c r="BI48" s="70">
        <v>12</v>
      </c>
      <c r="BJ48" s="68">
        <v>21</v>
      </c>
      <c r="BK48" s="68">
        <v>24</v>
      </c>
    </row>
    <row r="49" spans="4:63" ht="13.5" thickBot="1">
      <c r="D49" s="26">
        <v>1</v>
      </c>
      <c r="E49" s="27">
        <v>0</v>
      </c>
      <c r="F49" s="27">
        <v>0</v>
      </c>
      <c r="G49" s="13">
        <v>1</v>
      </c>
      <c r="H49" s="27">
        <v>0</v>
      </c>
      <c r="I49" s="27">
        <v>1</v>
      </c>
      <c r="J49" s="27">
        <v>1</v>
      </c>
      <c r="K49" s="13">
        <v>0</v>
      </c>
      <c r="Q49" s="47" t="s">
        <v>19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E49" s="52">
        <v>47</v>
      </c>
      <c r="BF49" s="68">
        <v>12</v>
      </c>
      <c r="BG49" s="68">
        <v>21</v>
      </c>
      <c r="BH49" s="69">
        <v>24</v>
      </c>
      <c r="BI49" s="70">
        <v>13</v>
      </c>
      <c r="BJ49" s="68">
        <v>21</v>
      </c>
      <c r="BK49" s="68">
        <v>24</v>
      </c>
    </row>
    <row r="50" spans="17:63" ht="13.5" thickBot="1">
      <c r="Q50" s="46" t="s">
        <v>20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E50" s="52">
        <v>48</v>
      </c>
      <c r="BF50" s="68">
        <v>12</v>
      </c>
      <c r="BG50" s="68">
        <v>21</v>
      </c>
      <c r="BH50" s="69">
        <v>24</v>
      </c>
      <c r="BI50" s="70">
        <v>14</v>
      </c>
      <c r="BJ50" s="68">
        <v>22</v>
      </c>
      <c r="BK50" s="68">
        <v>23</v>
      </c>
    </row>
    <row r="51" spans="4:63" ht="13.5" thickBot="1">
      <c r="D51" s="1"/>
      <c r="E51" s="1"/>
      <c r="F51" s="1"/>
      <c r="G51" s="131" t="s">
        <v>17</v>
      </c>
      <c r="H51" s="131"/>
      <c r="I51" s="1"/>
      <c r="J51" s="1"/>
      <c r="K51" s="1"/>
      <c r="Q51" s="1"/>
      <c r="R51" s="1"/>
      <c r="S51" s="1"/>
      <c r="T51" s="14" t="s">
        <v>1</v>
      </c>
      <c r="U51" s="1"/>
      <c r="V51" s="1"/>
      <c r="W51" s="1"/>
      <c r="X51" s="1"/>
      <c r="Y51" s="1"/>
      <c r="Z51" s="1"/>
      <c r="AA51" s="1"/>
      <c r="AB51" s="1"/>
      <c r="AC51" s="14" t="s">
        <v>3</v>
      </c>
      <c r="AD51" s="1"/>
      <c r="AE51" s="1"/>
      <c r="AF51" s="1"/>
      <c r="AG51" s="1"/>
      <c r="AH51" s="1"/>
      <c r="AI51" s="1"/>
      <c r="AJ51" s="1"/>
      <c r="AK51" s="1"/>
      <c r="AL51" s="14" t="s">
        <v>4</v>
      </c>
      <c r="AM51" s="1"/>
      <c r="AN51" s="1"/>
      <c r="AO51" s="1"/>
      <c r="AP51" s="1"/>
      <c r="AQ51" s="1"/>
      <c r="AR51" s="1"/>
      <c r="AS51" s="1"/>
      <c r="AT51" s="1"/>
      <c r="AU51" s="14" t="s">
        <v>6</v>
      </c>
      <c r="AV51" s="1"/>
      <c r="AW51" s="1"/>
      <c r="AX51" s="1"/>
      <c r="AY51" s="1"/>
      <c r="AZ51" s="1"/>
      <c r="BA51" s="1"/>
      <c r="BB51" s="1"/>
      <c r="BE51" s="52">
        <v>49</v>
      </c>
      <c r="BF51" s="71">
        <v>13</v>
      </c>
      <c r="BG51" s="71">
        <v>21</v>
      </c>
      <c r="BH51" s="72">
        <v>24</v>
      </c>
      <c r="BI51" s="73">
        <v>11</v>
      </c>
      <c r="BJ51" s="71">
        <v>14</v>
      </c>
      <c r="BK51" s="71">
        <v>22</v>
      </c>
    </row>
    <row r="52" spans="4:63" ht="13.5" thickBot="1">
      <c r="D52" s="44">
        <v>0</v>
      </c>
      <c r="E52" s="21">
        <v>1</v>
      </c>
      <c r="F52" s="21">
        <v>0</v>
      </c>
      <c r="G52" s="22">
        <v>1</v>
      </c>
      <c r="H52" s="45">
        <v>0</v>
      </c>
      <c r="I52" s="21">
        <v>1</v>
      </c>
      <c r="J52" s="21">
        <v>0</v>
      </c>
      <c r="K52" s="22">
        <v>1</v>
      </c>
      <c r="Q52" s="46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E52" s="52">
        <v>50</v>
      </c>
      <c r="BF52" s="71">
        <v>13</v>
      </c>
      <c r="BG52" s="71">
        <v>21</v>
      </c>
      <c r="BH52" s="72">
        <v>24</v>
      </c>
      <c r="BI52" s="73">
        <v>11</v>
      </c>
      <c r="BJ52" s="71">
        <v>14</v>
      </c>
      <c r="BK52" s="71">
        <v>23</v>
      </c>
    </row>
    <row r="53" spans="4:63" ht="13.5" thickBot="1">
      <c r="D53" s="33">
        <v>1</v>
      </c>
      <c r="E53" s="24">
        <v>0</v>
      </c>
      <c r="F53" s="24">
        <v>1</v>
      </c>
      <c r="G53" s="25">
        <v>0</v>
      </c>
      <c r="H53" s="3">
        <v>1</v>
      </c>
      <c r="I53" s="24">
        <v>0</v>
      </c>
      <c r="J53" s="24">
        <v>1</v>
      </c>
      <c r="K53" s="25">
        <v>0</v>
      </c>
      <c r="Q53" s="28">
        <v>1</v>
      </c>
      <c r="R53" s="29">
        <v>1</v>
      </c>
      <c r="S53" s="29">
        <v>0</v>
      </c>
      <c r="T53" s="77">
        <v>0</v>
      </c>
      <c r="U53" s="29">
        <v>1</v>
      </c>
      <c r="V53" s="29">
        <v>1</v>
      </c>
      <c r="W53" s="29">
        <v>0</v>
      </c>
      <c r="X53" s="77">
        <v>0</v>
      </c>
      <c r="Y53" s="1"/>
      <c r="Z53" s="1"/>
      <c r="AA53" s="28">
        <v>1</v>
      </c>
      <c r="AB53" s="29">
        <v>1</v>
      </c>
      <c r="AC53" s="29">
        <v>0</v>
      </c>
      <c r="AD53" s="77">
        <v>0</v>
      </c>
      <c r="AE53" s="45">
        <v>1</v>
      </c>
      <c r="AF53" s="45">
        <v>0</v>
      </c>
      <c r="AG53" s="45">
        <v>0</v>
      </c>
      <c r="AH53" s="79">
        <v>1</v>
      </c>
      <c r="AI53" s="1"/>
      <c r="AJ53" s="1"/>
      <c r="AK53" s="28">
        <v>1</v>
      </c>
      <c r="AL53" s="29">
        <v>1</v>
      </c>
      <c r="AM53" s="29">
        <v>0</v>
      </c>
      <c r="AN53" s="77">
        <v>0</v>
      </c>
      <c r="AO53" s="81">
        <v>0</v>
      </c>
      <c r="AP53" s="81">
        <v>1</v>
      </c>
      <c r="AQ53" s="81">
        <v>1</v>
      </c>
      <c r="AR53" s="82">
        <v>0</v>
      </c>
      <c r="AS53" s="1"/>
      <c r="AT53" s="1"/>
      <c r="AU53" s="28">
        <v>1</v>
      </c>
      <c r="AV53" s="29">
        <v>1</v>
      </c>
      <c r="AW53" s="29">
        <v>0</v>
      </c>
      <c r="AX53" s="77">
        <v>0</v>
      </c>
      <c r="AY53" s="84">
        <v>0</v>
      </c>
      <c r="AZ53" s="84">
        <v>0</v>
      </c>
      <c r="BA53" s="84">
        <v>1</v>
      </c>
      <c r="BB53" s="85">
        <v>1</v>
      </c>
      <c r="BE53" s="52">
        <v>51</v>
      </c>
      <c r="BF53" s="71">
        <v>13</v>
      </c>
      <c r="BG53" s="71">
        <v>21</v>
      </c>
      <c r="BH53" s="72">
        <v>24</v>
      </c>
      <c r="BI53" s="73">
        <v>11</v>
      </c>
      <c r="BJ53" s="71">
        <v>22</v>
      </c>
      <c r="BK53" s="71">
        <v>23</v>
      </c>
    </row>
    <row r="54" spans="4:63" ht="13.5" thickBot="1">
      <c r="D54" s="33">
        <v>1</v>
      </c>
      <c r="E54" s="24">
        <v>0</v>
      </c>
      <c r="F54" s="24">
        <v>1</v>
      </c>
      <c r="G54" s="25">
        <v>0</v>
      </c>
      <c r="H54" s="3">
        <v>1</v>
      </c>
      <c r="I54" s="24">
        <v>0</v>
      </c>
      <c r="J54" s="24">
        <v>1</v>
      </c>
      <c r="K54" s="25">
        <v>0</v>
      </c>
      <c r="Q54" s="23">
        <v>0</v>
      </c>
      <c r="R54" s="24">
        <v>0</v>
      </c>
      <c r="S54" s="24">
        <v>1</v>
      </c>
      <c r="T54" s="25">
        <v>1</v>
      </c>
      <c r="U54" s="24">
        <v>0</v>
      </c>
      <c r="V54" s="24">
        <v>0</v>
      </c>
      <c r="W54" s="24">
        <v>1</v>
      </c>
      <c r="X54" s="25">
        <v>1</v>
      </c>
      <c r="Y54" s="1"/>
      <c r="Z54" s="1"/>
      <c r="AA54" s="23">
        <v>0</v>
      </c>
      <c r="AB54" s="24">
        <v>0</v>
      </c>
      <c r="AC54" s="24">
        <v>1</v>
      </c>
      <c r="AD54" s="25">
        <v>1</v>
      </c>
      <c r="AE54" s="24">
        <v>0</v>
      </c>
      <c r="AF54" s="24">
        <v>1</v>
      </c>
      <c r="AG54" s="24">
        <v>1</v>
      </c>
      <c r="AH54" s="25">
        <v>0</v>
      </c>
      <c r="AI54" s="1"/>
      <c r="AJ54" s="1"/>
      <c r="AK54" s="23">
        <v>0</v>
      </c>
      <c r="AL54" s="24">
        <v>0</v>
      </c>
      <c r="AM54" s="24">
        <v>1</v>
      </c>
      <c r="AN54" s="25">
        <v>1</v>
      </c>
      <c r="AO54" s="24">
        <v>1</v>
      </c>
      <c r="AP54" s="24">
        <v>0</v>
      </c>
      <c r="AQ54" s="24">
        <v>0</v>
      </c>
      <c r="AR54" s="25">
        <v>1</v>
      </c>
      <c r="AS54" s="1"/>
      <c r="AT54" s="1"/>
      <c r="AU54" s="23">
        <v>0</v>
      </c>
      <c r="AV54" s="24">
        <v>0</v>
      </c>
      <c r="AW54" s="24">
        <v>1</v>
      </c>
      <c r="AX54" s="25">
        <v>1</v>
      </c>
      <c r="AY54" s="24">
        <v>1</v>
      </c>
      <c r="AZ54" s="24">
        <v>1</v>
      </c>
      <c r="BA54" s="24">
        <v>0</v>
      </c>
      <c r="BB54" s="25">
        <v>0</v>
      </c>
      <c r="BE54" s="52">
        <v>52</v>
      </c>
      <c r="BF54" s="71">
        <v>13</v>
      </c>
      <c r="BG54" s="71">
        <v>21</v>
      </c>
      <c r="BH54" s="72">
        <v>24</v>
      </c>
      <c r="BI54" s="73">
        <v>12</v>
      </c>
      <c r="BJ54" s="71">
        <v>13</v>
      </c>
      <c r="BK54" s="71">
        <v>21</v>
      </c>
    </row>
    <row r="55" spans="4:63" ht="13.5" thickBot="1">
      <c r="D55" s="38">
        <v>0</v>
      </c>
      <c r="E55" s="27">
        <v>1</v>
      </c>
      <c r="F55" s="27">
        <v>0</v>
      </c>
      <c r="G55" s="13">
        <v>1</v>
      </c>
      <c r="H55" s="39">
        <v>0</v>
      </c>
      <c r="I55" s="27">
        <v>1</v>
      </c>
      <c r="J55" s="27">
        <v>0</v>
      </c>
      <c r="K55" s="13">
        <v>1</v>
      </c>
      <c r="Q55" s="23">
        <v>1</v>
      </c>
      <c r="R55" s="24">
        <v>1</v>
      </c>
      <c r="S55" s="24">
        <v>0</v>
      </c>
      <c r="T55" s="25">
        <v>0</v>
      </c>
      <c r="U55" s="24">
        <v>1</v>
      </c>
      <c r="V55" s="24">
        <v>1</v>
      </c>
      <c r="W55" s="24">
        <v>0</v>
      </c>
      <c r="X55" s="25">
        <v>0</v>
      </c>
      <c r="Y55" s="1"/>
      <c r="Z55" s="1"/>
      <c r="AA55" s="23">
        <v>1</v>
      </c>
      <c r="AB55" s="24">
        <v>1</v>
      </c>
      <c r="AC55" s="24">
        <v>0</v>
      </c>
      <c r="AD55" s="25">
        <v>0</v>
      </c>
      <c r="AE55" s="24">
        <v>1</v>
      </c>
      <c r="AF55" s="24">
        <v>0</v>
      </c>
      <c r="AG55" s="24">
        <v>0</v>
      </c>
      <c r="AH55" s="25">
        <v>1</v>
      </c>
      <c r="AI55" s="1"/>
      <c r="AJ55" s="1"/>
      <c r="AK55" s="23">
        <v>1</v>
      </c>
      <c r="AL55" s="24">
        <v>1</v>
      </c>
      <c r="AM55" s="24">
        <v>0</v>
      </c>
      <c r="AN55" s="25">
        <v>0</v>
      </c>
      <c r="AO55" s="24">
        <v>0</v>
      </c>
      <c r="AP55" s="24">
        <v>1</v>
      </c>
      <c r="AQ55" s="24">
        <v>1</v>
      </c>
      <c r="AR55" s="25">
        <v>0</v>
      </c>
      <c r="AS55" s="1"/>
      <c r="AT55" s="1"/>
      <c r="AU55" s="23">
        <v>1</v>
      </c>
      <c r="AV55" s="24">
        <v>1</v>
      </c>
      <c r="AW55" s="24">
        <v>0</v>
      </c>
      <c r="AX55" s="25">
        <v>0</v>
      </c>
      <c r="AY55" s="24">
        <v>0</v>
      </c>
      <c r="AZ55" s="24">
        <v>0</v>
      </c>
      <c r="BA55" s="24">
        <v>1</v>
      </c>
      <c r="BB55" s="25">
        <v>1</v>
      </c>
      <c r="BE55" s="52">
        <v>53</v>
      </c>
      <c r="BF55" s="71">
        <v>13</v>
      </c>
      <c r="BG55" s="71">
        <v>21</v>
      </c>
      <c r="BH55" s="72">
        <v>24</v>
      </c>
      <c r="BI55" s="73">
        <v>12</v>
      </c>
      <c r="BJ55" s="71">
        <v>13</v>
      </c>
      <c r="BK55" s="71">
        <v>24</v>
      </c>
    </row>
    <row r="56" spans="4:63" ht="13.5" thickBot="1">
      <c r="D56" s="34">
        <v>1</v>
      </c>
      <c r="E56" s="24">
        <v>0</v>
      </c>
      <c r="F56" s="24">
        <v>1</v>
      </c>
      <c r="G56" s="25">
        <v>0</v>
      </c>
      <c r="H56" s="35">
        <v>1</v>
      </c>
      <c r="I56" s="24">
        <v>0</v>
      </c>
      <c r="J56" s="24">
        <v>1</v>
      </c>
      <c r="K56" s="25">
        <v>0</v>
      </c>
      <c r="Q56" s="26">
        <v>0</v>
      </c>
      <c r="R56" s="27">
        <v>0</v>
      </c>
      <c r="S56" s="27">
        <v>1</v>
      </c>
      <c r="T56" s="13">
        <v>1</v>
      </c>
      <c r="U56" s="27">
        <v>0</v>
      </c>
      <c r="V56" s="27">
        <v>0</v>
      </c>
      <c r="W56" s="27">
        <v>1</v>
      </c>
      <c r="X56" s="13">
        <v>1</v>
      </c>
      <c r="Y56" s="1"/>
      <c r="Z56" s="1"/>
      <c r="AA56" s="26">
        <v>0</v>
      </c>
      <c r="AB56" s="27">
        <v>0</v>
      </c>
      <c r="AC56" s="27">
        <v>1</v>
      </c>
      <c r="AD56" s="13">
        <v>1</v>
      </c>
      <c r="AE56" s="27">
        <v>0</v>
      </c>
      <c r="AF56" s="27">
        <v>1</v>
      </c>
      <c r="AG56" s="27">
        <v>1</v>
      </c>
      <c r="AH56" s="13">
        <v>0</v>
      </c>
      <c r="AI56" s="1"/>
      <c r="AJ56" s="1"/>
      <c r="AK56" s="26">
        <v>0</v>
      </c>
      <c r="AL56" s="27">
        <v>0</v>
      </c>
      <c r="AM56" s="27">
        <v>1</v>
      </c>
      <c r="AN56" s="13">
        <v>1</v>
      </c>
      <c r="AO56" s="27">
        <v>1</v>
      </c>
      <c r="AP56" s="27">
        <v>0</v>
      </c>
      <c r="AQ56" s="27">
        <v>0</v>
      </c>
      <c r="AR56" s="13">
        <v>1</v>
      </c>
      <c r="AS56" s="1"/>
      <c r="AT56" s="1"/>
      <c r="AU56" s="26">
        <v>0</v>
      </c>
      <c r="AV56" s="27">
        <v>0</v>
      </c>
      <c r="AW56" s="27">
        <v>1</v>
      </c>
      <c r="AX56" s="13">
        <v>1</v>
      </c>
      <c r="AY56" s="27">
        <v>1</v>
      </c>
      <c r="AZ56" s="27">
        <v>1</v>
      </c>
      <c r="BA56" s="27">
        <v>0</v>
      </c>
      <c r="BB56" s="13">
        <v>0</v>
      </c>
      <c r="BE56" s="52">
        <v>54</v>
      </c>
      <c r="BF56" s="71">
        <v>13</v>
      </c>
      <c r="BG56" s="71">
        <v>21</v>
      </c>
      <c r="BH56" s="72">
        <v>24</v>
      </c>
      <c r="BI56" s="73">
        <v>12</v>
      </c>
      <c r="BJ56" s="71">
        <v>21</v>
      </c>
      <c r="BK56" s="71">
        <v>24</v>
      </c>
    </row>
    <row r="57" spans="4:63" ht="13.5" thickBot="1">
      <c r="D57" s="34">
        <v>0</v>
      </c>
      <c r="E57" s="24">
        <v>1</v>
      </c>
      <c r="F57" s="24">
        <v>0</v>
      </c>
      <c r="G57" s="25">
        <v>1</v>
      </c>
      <c r="H57" s="35">
        <v>0</v>
      </c>
      <c r="I57" s="24">
        <v>1</v>
      </c>
      <c r="J57" s="24">
        <v>0</v>
      </c>
      <c r="K57" s="25">
        <v>1</v>
      </c>
      <c r="Q57" s="30">
        <v>1</v>
      </c>
      <c r="R57" s="2">
        <v>1</v>
      </c>
      <c r="S57" s="2">
        <v>0</v>
      </c>
      <c r="T57" s="78">
        <v>0</v>
      </c>
      <c r="U57" s="2">
        <v>1</v>
      </c>
      <c r="V57" s="2">
        <v>1</v>
      </c>
      <c r="W57" s="2">
        <v>0</v>
      </c>
      <c r="X57" s="78">
        <v>0</v>
      </c>
      <c r="Y57" s="1"/>
      <c r="Z57" s="1"/>
      <c r="AA57" s="30">
        <v>1</v>
      </c>
      <c r="AB57" s="2">
        <v>1</v>
      </c>
      <c r="AC57" s="2">
        <v>0</v>
      </c>
      <c r="AD57" s="78">
        <v>0</v>
      </c>
      <c r="AE57" s="3">
        <v>1</v>
      </c>
      <c r="AF57" s="3">
        <v>0</v>
      </c>
      <c r="AG57" s="3">
        <v>0</v>
      </c>
      <c r="AH57" s="80">
        <v>1</v>
      </c>
      <c r="AI57" s="1"/>
      <c r="AJ57" s="1"/>
      <c r="AK57" s="30">
        <v>1</v>
      </c>
      <c r="AL57" s="2">
        <v>1</v>
      </c>
      <c r="AM57" s="2">
        <v>0</v>
      </c>
      <c r="AN57" s="78">
        <v>0</v>
      </c>
      <c r="AO57" s="35">
        <v>0</v>
      </c>
      <c r="AP57" s="35">
        <v>1</v>
      </c>
      <c r="AQ57" s="35">
        <v>1</v>
      </c>
      <c r="AR57" s="83">
        <v>0</v>
      </c>
      <c r="AS57" s="1"/>
      <c r="AT57" s="1"/>
      <c r="AU57" s="30">
        <v>1</v>
      </c>
      <c r="AV57" s="2">
        <v>1</v>
      </c>
      <c r="AW57" s="2">
        <v>0</v>
      </c>
      <c r="AX57" s="78">
        <v>0</v>
      </c>
      <c r="AY57" s="37">
        <v>0</v>
      </c>
      <c r="AZ57" s="37">
        <v>0</v>
      </c>
      <c r="BA57" s="37">
        <v>1</v>
      </c>
      <c r="BB57" s="86">
        <v>1</v>
      </c>
      <c r="BE57" s="52">
        <v>55</v>
      </c>
      <c r="BF57" s="71">
        <v>13</v>
      </c>
      <c r="BG57" s="71">
        <v>21</v>
      </c>
      <c r="BH57" s="72">
        <v>24</v>
      </c>
      <c r="BI57" s="73">
        <v>13</v>
      </c>
      <c r="BJ57" s="71">
        <v>21</v>
      </c>
      <c r="BK57" s="71">
        <v>24</v>
      </c>
    </row>
    <row r="58" spans="4:63" ht="13.5" thickBot="1">
      <c r="D58" s="34">
        <v>0</v>
      </c>
      <c r="E58" s="24">
        <v>1</v>
      </c>
      <c r="F58" s="24">
        <v>0</v>
      </c>
      <c r="G58" s="25">
        <v>1</v>
      </c>
      <c r="H58" s="35">
        <v>0</v>
      </c>
      <c r="I58" s="24">
        <v>1</v>
      </c>
      <c r="J58" s="24">
        <v>0</v>
      </c>
      <c r="K58" s="25">
        <v>1</v>
      </c>
      <c r="Q58" s="23">
        <v>0</v>
      </c>
      <c r="R58" s="24">
        <v>0</v>
      </c>
      <c r="S58" s="24">
        <v>1</v>
      </c>
      <c r="T58" s="25">
        <v>1</v>
      </c>
      <c r="U58" s="24">
        <v>0</v>
      </c>
      <c r="V58" s="24">
        <v>0</v>
      </c>
      <c r="W58" s="24">
        <v>1</v>
      </c>
      <c r="X58" s="25">
        <v>1</v>
      </c>
      <c r="Y58" s="1"/>
      <c r="Z58" s="1"/>
      <c r="AA58" s="23">
        <v>0</v>
      </c>
      <c r="AB58" s="24">
        <v>0</v>
      </c>
      <c r="AC58" s="24">
        <v>1</v>
      </c>
      <c r="AD58" s="25">
        <v>1</v>
      </c>
      <c r="AE58" s="24">
        <v>0</v>
      </c>
      <c r="AF58" s="24">
        <v>1</v>
      </c>
      <c r="AG58" s="24">
        <v>1</v>
      </c>
      <c r="AH58" s="25">
        <v>0</v>
      </c>
      <c r="AI58" s="1"/>
      <c r="AJ58" s="1"/>
      <c r="AK58" s="23">
        <v>0</v>
      </c>
      <c r="AL58" s="24">
        <v>0</v>
      </c>
      <c r="AM58" s="24">
        <v>1</v>
      </c>
      <c r="AN58" s="25">
        <v>1</v>
      </c>
      <c r="AO58" s="24">
        <v>1</v>
      </c>
      <c r="AP58" s="24">
        <v>0</v>
      </c>
      <c r="AQ58" s="24">
        <v>0</v>
      </c>
      <c r="AR58" s="25">
        <v>1</v>
      </c>
      <c r="AS58" s="1"/>
      <c r="AT58" s="1"/>
      <c r="AU58" s="23">
        <v>0</v>
      </c>
      <c r="AV58" s="24">
        <v>0</v>
      </c>
      <c r="AW58" s="24">
        <v>1</v>
      </c>
      <c r="AX58" s="25">
        <v>1</v>
      </c>
      <c r="AY58" s="24">
        <v>1</v>
      </c>
      <c r="AZ58" s="24">
        <v>1</v>
      </c>
      <c r="BA58" s="24">
        <v>0</v>
      </c>
      <c r="BB58" s="25">
        <v>0</v>
      </c>
      <c r="BE58" s="52">
        <v>56</v>
      </c>
      <c r="BF58" s="71">
        <v>13</v>
      </c>
      <c r="BG58" s="71">
        <v>21</v>
      </c>
      <c r="BH58" s="72">
        <v>24</v>
      </c>
      <c r="BI58" s="73">
        <v>14</v>
      </c>
      <c r="BJ58" s="71">
        <v>22</v>
      </c>
      <c r="BK58" s="71">
        <v>23</v>
      </c>
    </row>
    <row r="59" spans="4:63" ht="13.5" thickBot="1">
      <c r="D59" s="40">
        <v>1</v>
      </c>
      <c r="E59" s="27">
        <v>0</v>
      </c>
      <c r="F59" s="27">
        <v>1</v>
      </c>
      <c r="G59" s="13">
        <v>0</v>
      </c>
      <c r="H59" s="41">
        <v>1</v>
      </c>
      <c r="I59" s="27">
        <v>0</v>
      </c>
      <c r="J59" s="27">
        <v>1</v>
      </c>
      <c r="K59" s="13">
        <v>0</v>
      </c>
      <c r="Q59" s="23">
        <v>1</v>
      </c>
      <c r="R59" s="24">
        <v>1</v>
      </c>
      <c r="S59" s="24">
        <v>0</v>
      </c>
      <c r="T59" s="25">
        <v>0</v>
      </c>
      <c r="U59" s="24">
        <v>1</v>
      </c>
      <c r="V59" s="24">
        <v>1</v>
      </c>
      <c r="W59" s="24">
        <v>0</v>
      </c>
      <c r="X59" s="25">
        <v>0</v>
      </c>
      <c r="Y59" s="1"/>
      <c r="Z59" s="1"/>
      <c r="AA59" s="23">
        <v>1</v>
      </c>
      <c r="AB59" s="24">
        <v>1</v>
      </c>
      <c r="AC59" s="24">
        <v>0</v>
      </c>
      <c r="AD59" s="25">
        <v>0</v>
      </c>
      <c r="AE59" s="24">
        <v>1</v>
      </c>
      <c r="AF59" s="24">
        <v>0</v>
      </c>
      <c r="AG59" s="24">
        <v>0</v>
      </c>
      <c r="AH59" s="25">
        <v>1</v>
      </c>
      <c r="AI59" s="1"/>
      <c r="AJ59" s="1"/>
      <c r="AK59" s="23">
        <v>1</v>
      </c>
      <c r="AL59" s="24">
        <v>1</v>
      </c>
      <c r="AM59" s="24">
        <v>0</v>
      </c>
      <c r="AN59" s="25">
        <v>0</v>
      </c>
      <c r="AO59" s="24">
        <v>0</v>
      </c>
      <c r="AP59" s="24">
        <v>1</v>
      </c>
      <c r="AQ59" s="24">
        <v>1</v>
      </c>
      <c r="AR59" s="25">
        <v>0</v>
      </c>
      <c r="AS59" s="1"/>
      <c r="AT59" s="1"/>
      <c r="AU59" s="23">
        <v>1</v>
      </c>
      <c r="AV59" s="24">
        <v>1</v>
      </c>
      <c r="AW59" s="24">
        <v>0</v>
      </c>
      <c r="AX59" s="25">
        <v>0</v>
      </c>
      <c r="AY59" s="24">
        <v>0</v>
      </c>
      <c r="AZ59" s="24">
        <v>0</v>
      </c>
      <c r="BA59" s="24">
        <v>1</v>
      </c>
      <c r="BB59" s="25">
        <v>1</v>
      </c>
      <c r="BE59" s="52">
        <v>57</v>
      </c>
      <c r="BF59" s="74">
        <v>14</v>
      </c>
      <c r="BG59" s="74">
        <v>22</v>
      </c>
      <c r="BH59" s="75">
        <v>23</v>
      </c>
      <c r="BI59" s="76">
        <v>11</v>
      </c>
      <c r="BJ59" s="74">
        <v>14</v>
      </c>
      <c r="BK59" s="74">
        <v>22</v>
      </c>
    </row>
    <row r="60" spans="17:63" ht="13.5" thickBot="1">
      <c r="Q60" s="26">
        <v>0</v>
      </c>
      <c r="R60" s="27">
        <v>0</v>
      </c>
      <c r="S60" s="27">
        <v>1</v>
      </c>
      <c r="T60" s="13">
        <v>1</v>
      </c>
      <c r="U60" s="27">
        <v>0</v>
      </c>
      <c r="V60" s="27">
        <v>0</v>
      </c>
      <c r="W60" s="27">
        <v>1</v>
      </c>
      <c r="X60" s="13">
        <v>1</v>
      </c>
      <c r="Y60" s="1"/>
      <c r="Z60" s="1"/>
      <c r="AA60" s="26">
        <v>0</v>
      </c>
      <c r="AB60" s="27">
        <v>0</v>
      </c>
      <c r="AC60" s="27">
        <v>1</v>
      </c>
      <c r="AD60" s="13">
        <v>1</v>
      </c>
      <c r="AE60" s="27">
        <v>0</v>
      </c>
      <c r="AF60" s="27">
        <v>1</v>
      </c>
      <c r="AG60" s="27">
        <v>1</v>
      </c>
      <c r="AH60" s="13">
        <v>0</v>
      </c>
      <c r="AI60" s="1"/>
      <c r="AJ60" s="1"/>
      <c r="AK60" s="26">
        <v>0</v>
      </c>
      <c r="AL60" s="27">
        <v>0</v>
      </c>
      <c r="AM60" s="27">
        <v>1</v>
      </c>
      <c r="AN60" s="13">
        <v>1</v>
      </c>
      <c r="AO60" s="27">
        <v>1</v>
      </c>
      <c r="AP60" s="27">
        <v>0</v>
      </c>
      <c r="AQ60" s="27">
        <v>0</v>
      </c>
      <c r="AR60" s="13">
        <v>1</v>
      </c>
      <c r="AS60" s="1"/>
      <c r="AT60" s="1"/>
      <c r="AU60" s="26">
        <v>0</v>
      </c>
      <c r="AV60" s="27">
        <v>0</v>
      </c>
      <c r="AW60" s="27">
        <v>1</v>
      </c>
      <c r="AX60" s="13">
        <v>1</v>
      </c>
      <c r="AY60" s="27">
        <v>1</v>
      </c>
      <c r="AZ60" s="27">
        <v>1</v>
      </c>
      <c r="BA60" s="27">
        <v>0</v>
      </c>
      <c r="BB60" s="13">
        <v>0</v>
      </c>
      <c r="BE60" s="52">
        <v>58</v>
      </c>
      <c r="BF60" s="74">
        <v>14</v>
      </c>
      <c r="BG60" s="74">
        <v>22</v>
      </c>
      <c r="BH60" s="75">
        <v>23</v>
      </c>
      <c r="BI60" s="76">
        <v>11</v>
      </c>
      <c r="BJ60" s="74">
        <v>14</v>
      </c>
      <c r="BK60" s="74">
        <v>23</v>
      </c>
    </row>
    <row r="61" spans="4:63" ht="13.5" thickBot="1">
      <c r="D61" s="1"/>
      <c r="E61" s="1"/>
      <c r="F61" s="1"/>
      <c r="G61" s="131" t="s">
        <v>11</v>
      </c>
      <c r="H61" s="131"/>
      <c r="I61" s="1"/>
      <c r="J61" s="1"/>
      <c r="K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E61" s="52">
        <v>59</v>
      </c>
      <c r="BF61" s="74">
        <v>14</v>
      </c>
      <c r="BG61" s="74">
        <v>22</v>
      </c>
      <c r="BH61" s="75">
        <v>23</v>
      </c>
      <c r="BI61" s="76">
        <v>11</v>
      </c>
      <c r="BJ61" s="74">
        <v>22</v>
      </c>
      <c r="BK61" s="74">
        <v>23</v>
      </c>
    </row>
    <row r="62" spans="4:63" ht="13.5" thickBot="1">
      <c r="D62" s="28">
        <v>0</v>
      </c>
      <c r="E62" s="21">
        <v>1</v>
      </c>
      <c r="F62" s="21">
        <v>0</v>
      </c>
      <c r="G62" s="22">
        <v>1</v>
      </c>
      <c r="H62" s="29">
        <v>0</v>
      </c>
      <c r="I62" s="21">
        <v>1</v>
      </c>
      <c r="J62" s="21">
        <v>0</v>
      </c>
      <c r="K62" s="22"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E62" s="52">
        <v>60</v>
      </c>
      <c r="BF62" s="74">
        <v>14</v>
      </c>
      <c r="BG62" s="74">
        <v>22</v>
      </c>
      <c r="BH62" s="75">
        <v>23</v>
      </c>
      <c r="BI62" s="76">
        <v>12</v>
      </c>
      <c r="BJ62" s="74">
        <v>13</v>
      </c>
      <c r="BK62" s="74">
        <v>21</v>
      </c>
    </row>
    <row r="63" spans="4:63" ht="13.5" thickBot="1">
      <c r="D63" s="30">
        <v>0</v>
      </c>
      <c r="E63" s="24">
        <v>1</v>
      </c>
      <c r="F63" s="24">
        <v>0</v>
      </c>
      <c r="G63" s="25">
        <v>1</v>
      </c>
      <c r="H63" s="2">
        <v>0</v>
      </c>
      <c r="I63" s="24">
        <v>1</v>
      </c>
      <c r="J63" s="24">
        <v>0</v>
      </c>
      <c r="K63" s="25">
        <v>1</v>
      </c>
      <c r="Q63" s="1"/>
      <c r="R63" s="1"/>
      <c r="S63" s="1"/>
      <c r="T63" s="131" t="s">
        <v>7</v>
      </c>
      <c r="U63" s="131"/>
      <c r="V63" s="1"/>
      <c r="W63" s="1"/>
      <c r="X63" s="1"/>
      <c r="Y63" s="1"/>
      <c r="Z63" s="1"/>
      <c r="AA63" s="1"/>
      <c r="AB63" s="1"/>
      <c r="AC63" s="1"/>
      <c r="AD63" s="131" t="s">
        <v>8</v>
      </c>
      <c r="AE63" s="131"/>
      <c r="AF63" s="1"/>
      <c r="AG63" s="1"/>
      <c r="AH63" s="1"/>
      <c r="AI63" s="1"/>
      <c r="AJ63" s="1"/>
      <c r="AK63" s="1"/>
      <c r="AL63" s="1"/>
      <c r="AM63" s="1"/>
      <c r="AN63" s="131" t="s">
        <v>9</v>
      </c>
      <c r="AO63" s="131"/>
      <c r="AP63" s="1"/>
      <c r="AQ63" s="1"/>
      <c r="AR63" s="1"/>
      <c r="AS63" s="1"/>
      <c r="AT63" s="1"/>
      <c r="AU63" s="1"/>
      <c r="AV63" s="1"/>
      <c r="AW63" s="1"/>
      <c r="AX63" s="131" t="s">
        <v>10</v>
      </c>
      <c r="AY63" s="131"/>
      <c r="AZ63" s="1"/>
      <c r="BA63" s="1"/>
      <c r="BB63" s="1"/>
      <c r="BE63" s="52">
        <v>61</v>
      </c>
      <c r="BF63" s="74">
        <v>14</v>
      </c>
      <c r="BG63" s="74">
        <v>22</v>
      </c>
      <c r="BH63" s="75">
        <v>23</v>
      </c>
      <c r="BI63" s="76">
        <v>12</v>
      </c>
      <c r="BJ63" s="74">
        <v>13</v>
      </c>
      <c r="BK63" s="74">
        <v>24</v>
      </c>
    </row>
    <row r="64" spans="4:63" ht="13.5" thickBot="1">
      <c r="D64" s="30">
        <v>1</v>
      </c>
      <c r="E64" s="24">
        <v>0</v>
      </c>
      <c r="F64" s="24">
        <v>1</v>
      </c>
      <c r="G64" s="25">
        <v>0</v>
      </c>
      <c r="H64" s="2">
        <v>1</v>
      </c>
      <c r="I64" s="24">
        <v>0</v>
      </c>
      <c r="J64" s="24">
        <v>1</v>
      </c>
      <c r="K64" s="25">
        <v>0</v>
      </c>
      <c r="Q64" s="44">
        <v>1</v>
      </c>
      <c r="R64" s="45">
        <v>0</v>
      </c>
      <c r="S64" s="45">
        <v>0</v>
      </c>
      <c r="T64" s="79">
        <v>1</v>
      </c>
      <c r="U64" s="29">
        <v>1</v>
      </c>
      <c r="V64" s="29">
        <v>1</v>
      </c>
      <c r="W64" s="29">
        <v>0</v>
      </c>
      <c r="X64" s="77">
        <v>0</v>
      </c>
      <c r="Y64" s="1"/>
      <c r="Z64" s="1"/>
      <c r="AA64" s="44">
        <v>1</v>
      </c>
      <c r="AB64" s="45">
        <v>0</v>
      </c>
      <c r="AC64" s="45">
        <v>0</v>
      </c>
      <c r="AD64" s="79">
        <v>1</v>
      </c>
      <c r="AE64" s="45">
        <v>1</v>
      </c>
      <c r="AF64" s="45">
        <v>0</v>
      </c>
      <c r="AG64" s="45">
        <v>0</v>
      </c>
      <c r="AH64" s="79">
        <v>1</v>
      </c>
      <c r="AI64" s="1"/>
      <c r="AJ64" s="1"/>
      <c r="AK64" s="44">
        <v>1</v>
      </c>
      <c r="AL64" s="45">
        <v>0</v>
      </c>
      <c r="AM64" s="45">
        <v>0</v>
      </c>
      <c r="AN64" s="79">
        <v>1</v>
      </c>
      <c r="AO64" s="81">
        <v>0</v>
      </c>
      <c r="AP64" s="81">
        <v>1</v>
      </c>
      <c r="AQ64" s="81">
        <v>1</v>
      </c>
      <c r="AR64" s="82">
        <v>0</v>
      </c>
      <c r="AS64" s="1"/>
      <c r="AT64" s="1"/>
      <c r="AU64" s="44">
        <v>1</v>
      </c>
      <c r="AV64" s="45">
        <v>0</v>
      </c>
      <c r="AW64" s="45">
        <v>0</v>
      </c>
      <c r="AX64" s="79">
        <v>1</v>
      </c>
      <c r="AY64" s="84">
        <v>0</v>
      </c>
      <c r="AZ64" s="84">
        <v>0</v>
      </c>
      <c r="BA64" s="84">
        <v>1</v>
      </c>
      <c r="BB64" s="85">
        <v>1</v>
      </c>
      <c r="BE64" s="52">
        <v>62</v>
      </c>
      <c r="BF64" s="74">
        <v>14</v>
      </c>
      <c r="BG64" s="74">
        <v>22</v>
      </c>
      <c r="BH64" s="75">
        <v>23</v>
      </c>
      <c r="BI64" s="76">
        <v>12</v>
      </c>
      <c r="BJ64" s="74">
        <v>21</v>
      </c>
      <c r="BK64" s="74">
        <v>24</v>
      </c>
    </row>
    <row r="65" spans="4:63" ht="13.5" thickBot="1">
      <c r="D65" s="31">
        <v>1</v>
      </c>
      <c r="E65" s="27">
        <v>0</v>
      </c>
      <c r="F65" s="27">
        <v>1</v>
      </c>
      <c r="G65" s="13">
        <v>0</v>
      </c>
      <c r="H65" s="32">
        <v>1</v>
      </c>
      <c r="I65" s="27">
        <v>0</v>
      </c>
      <c r="J65" s="27">
        <v>1</v>
      </c>
      <c r="K65" s="13">
        <v>0</v>
      </c>
      <c r="Q65" s="23">
        <v>0</v>
      </c>
      <c r="R65" s="24">
        <v>1</v>
      </c>
      <c r="S65" s="24">
        <v>1</v>
      </c>
      <c r="T65" s="25">
        <v>0</v>
      </c>
      <c r="U65" s="24">
        <v>0</v>
      </c>
      <c r="V65" s="24">
        <v>0</v>
      </c>
      <c r="W65" s="24">
        <v>1</v>
      </c>
      <c r="X65" s="25">
        <v>1</v>
      </c>
      <c r="Y65" s="1"/>
      <c r="Z65" s="1"/>
      <c r="AA65" s="23">
        <v>0</v>
      </c>
      <c r="AB65" s="24">
        <v>1</v>
      </c>
      <c r="AC65" s="24">
        <v>1</v>
      </c>
      <c r="AD65" s="25">
        <v>0</v>
      </c>
      <c r="AE65" s="24">
        <v>0</v>
      </c>
      <c r="AF65" s="24">
        <v>1</v>
      </c>
      <c r="AG65" s="24">
        <v>1</v>
      </c>
      <c r="AH65" s="25">
        <v>0</v>
      </c>
      <c r="AI65" s="1"/>
      <c r="AJ65" s="1"/>
      <c r="AK65" s="23">
        <v>0</v>
      </c>
      <c r="AL65" s="24">
        <v>1</v>
      </c>
      <c r="AM65" s="24">
        <v>1</v>
      </c>
      <c r="AN65" s="25">
        <v>0</v>
      </c>
      <c r="AO65" s="24">
        <v>1</v>
      </c>
      <c r="AP65" s="24">
        <v>0</v>
      </c>
      <c r="AQ65" s="24">
        <v>0</v>
      </c>
      <c r="AR65" s="25">
        <v>1</v>
      </c>
      <c r="AS65" s="1"/>
      <c r="AT65" s="1"/>
      <c r="AU65" s="23">
        <v>0</v>
      </c>
      <c r="AV65" s="24">
        <v>1</v>
      </c>
      <c r="AW65" s="24">
        <v>1</v>
      </c>
      <c r="AX65" s="25">
        <v>0</v>
      </c>
      <c r="AY65" s="24">
        <v>1</v>
      </c>
      <c r="AZ65" s="24">
        <v>1</v>
      </c>
      <c r="BA65" s="24">
        <v>0</v>
      </c>
      <c r="BB65" s="25">
        <v>0</v>
      </c>
      <c r="BE65" s="52">
        <v>63</v>
      </c>
      <c r="BF65" s="74">
        <v>14</v>
      </c>
      <c r="BG65" s="74">
        <v>22</v>
      </c>
      <c r="BH65" s="75">
        <v>23</v>
      </c>
      <c r="BI65" s="76">
        <v>13</v>
      </c>
      <c r="BJ65" s="74">
        <v>21</v>
      </c>
      <c r="BK65" s="74">
        <v>24</v>
      </c>
    </row>
    <row r="66" spans="4:63" ht="13.5" thickBot="1">
      <c r="D66" s="30">
        <v>0</v>
      </c>
      <c r="E66" s="24">
        <v>1</v>
      </c>
      <c r="F66" s="24">
        <v>0</v>
      </c>
      <c r="G66" s="25">
        <v>1</v>
      </c>
      <c r="H66" s="2">
        <v>0</v>
      </c>
      <c r="I66" s="24">
        <v>1</v>
      </c>
      <c r="J66" s="24">
        <v>0</v>
      </c>
      <c r="K66" s="25">
        <v>1</v>
      </c>
      <c r="Q66" s="23">
        <v>1</v>
      </c>
      <c r="R66" s="24">
        <v>0</v>
      </c>
      <c r="S66" s="24">
        <v>0</v>
      </c>
      <c r="T66" s="25">
        <v>1</v>
      </c>
      <c r="U66" s="24">
        <v>1</v>
      </c>
      <c r="V66" s="24">
        <v>1</v>
      </c>
      <c r="W66" s="24">
        <v>0</v>
      </c>
      <c r="X66" s="25">
        <v>0</v>
      </c>
      <c r="Y66" s="1"/>
      <c r="Z66" s="1"/>
      <c r="AA66" s="23">
        <v>1</v>
      </c>
      <c r="AB66" s="24">
        <v>0</v>
      </c>
      <c r="AC66" s="24">
        <v>0</v>
      </c>
      <c r="AD66" s="25">
        <v>1</v>
      </c>
      <c r="AE66" s="24">
        <v>1</v>
      </c>
      <c r="AF66" s="24">
        <v>0</v>
      </c>
      <c r="AG66" s="24">
        <v>0</v>
      </c>
      <c r="AH66" s="25">
        <v>1</v>
      </c>
      <c r="AI66" s="1"/>
      <c r="AJ66" s="1"/>
      <c r="AK66" s="23">
        <v>1</v>
      </c>
      <c r="AL66" s="24">
        <v>0</v>
      </c>
      <c r="AM66" s="24">
        <v>0</v>
      </c>
      <c r="AN66" s="25">
        <v>1</v>
      </c>
      <c r="AO66" s="24">
        <v>0</v>
      </c>
      <c r="AP66" s="24">
        <v>1</v>
      </c>
      <c r="AQ66" s="24">
        <v>1</v>
      </c>
      <c r="AR66" s="25">
        <v>0</v>
      </c>
      <c r="AS66" s="1"/>
      <c r="AT66" s="1"/>
      <c r="AU66" s="23">
        <v>1</v>
      </c>
      <c r="AV66" s="24">
        <v>0</v>
      </c>
      <c r="AW66" s="24">
        <v>0</v>
      </c>
      <c r="AX66" s="25">
        <v>1</v>
      </c>
      <c r="AY66" s="24">
        <v>0</v>
      </c>
      <c r="AZ66" s="24">
        <v>0</v>
      </c>
      <c r="BA66" s="24">
        <v>1</v>
      </c>
      <c r="BB66" s="25">
        <v>1</v>
      </c>
      <c r="BE66" s="52">
        <v>64</v>
      </c>
      <c r="BF66" s="74">
        <v>14</v>
      </c>
      <c r="BG66" s="74">
        <v>22</v>
      </c>
      <c r="BH66" s="75">
        <v>23</v>
      </c>
      <c r="BI66" s="76">
        <v>14</v>
      </c>
      <c r="BJ66" s="74">
        <v>22</v>
      </c>
      <c r="BK66" s="74">
        <v>23</v>
      </c>
    </row>
    <row r="67" spans="4:54" ht="13.5" thickBot="1">
      <c r="D67" s="30">
        <v>0</v>
      </c>
      <c r="E67" s="24">
        <v>1</v>
      </c>
      <c r="F67" s="24">
        <v>0</v>
      </c>
      <c r="G67" s="25">
        <v>1</v>
      </c>
      <c r="H67" s="2">
        <v>0</v>
      </c>
      <c r="I67" s="24">
        <v>1</v>
      </c>
      <c r="J67" s="24">
        <v>0</v>
      </c>
      <c r="K67" s="25">
        <v>1</v>
      </c>
      <c r="Q67" s="26">
        <v>0</v>
      </c>
      <c r="R67" s="27">
        <v>1</v>
      </c>
      <c r="S67" s="27">
        <v>1</v>
      </c>
      <c r="T67" s="13">
        <v>0</v>
      </c>
      <c r="U67" s="27">
        <v>0</v>
      </c>
      <c r="V67" s="27">
        <v>0</v>
      </c>
      <c r="W67" s="27">
        <v>1</v>
      </c>
      <c r="X67" s="13">
        <v>1</v>
      </c>
      <c r="Y67" s="1"/>
      <c r="Z67" s="1"/>
      <c r="AA67" s="26">
        <v>0</v>
      </c>
      <c r="AB67" s="27">
        <v>1</v>
      </c>
      <c r="AC67" s="27">
        <v>1</v>
      </c>
      <c r="AD67" s="13">
        <v>0</v>
      </c>
      <c r="AE67" s="27">
        <v>0</v>
      </c>
      <c r="AF67" s="27">
        <v>1</v>
      </c>
      <c r="AG67" s="27">
        <v>1</v>
      </c>
      <c r="AH67" s="13">
        <v>0</v>
      </c>
      <c r="AI67" s="1"/>
      <c r="AJ67" s="1"/>
      <c r="AK67" s="26">
        <v>0</v>
      </c>
      <c r="AL67" s="27">
        <v>1</v>
      </c>
      <c r="AM67" s="27">
        <v>1</v>
      </c>
      <c r="AN67" s="13">
        <v>0</v>
      </c>
      <c r="AO67" s="27">
        <v>1</v>
      </c>
      <c r="AP67" s="27">
        <v>0</v>
      </c>
      <c r="AQ67" s="27">
        <v>0</v>
      </c>
      <c r="AR67" s="13">
        <v>1</v>
      </c>
      <c r="AS67" s="1"/>
      <c r="AT67" s="1"/>
      <c r="AU67" s="26">
        <v>0</v>
      </c>
      <c r="AV67" s="27">
        <v>1</v>
      </c>
      <c r="AW67" s="27">
        <v>1</v>
      </c>
      <c r="AX67" s="13">
        <v>0</v>
      </c>
      <c r="AY67" s="27">
        <v>1</v>
      </c>
      <c r="AZ67" s="27">
        <v>1</v>
      </c>
      <c r="BA67" s="27">
        <v>0</v>
      </c>
      <c r="BB67" s="13">
        <v>0</v>
      </c>
    </row>
    <row r="68" spans="4:54" ht="12.75">
      <c r="D68" s="30">
        <v>1</v>
      </c>
      <c r="E68" s="24">
        <v>0</v>
      </c>
      <c r="F68" s="24">
        <v>1</v>
      </c>
      <c r="G68" s="25">
        <v>0</v>
      </c>
      <c r="H68" s="2">
        <v>1</v>
      </c>
      <c r="I68" s="24">
        <v>0</v>
      </c>
      <c r="J68" s="24">
        <v>1</v>
      </c>
      <c r="K68" s="25">
        <v>0</v>
      </c>
      <c r="Q68" s="33">
        <v>1</v>
      </c>
      <c r="R68" s="3">
        <v>0</v>
      </c>
      <c r="S68" s="3">
        <v>0</v>
      </c>
      <c r="T68" s="80">
        <v>1</v>
      </c>
      <c r="U68" s="2">
        <v>1</v>
      </c>
      <c r="V68" s="2">
        <v>1</v>
      </c>
      <c r="W68" s="2">
        <v>0</v>
      </c>
      <c r="X68" s="78">
        <v>0</v>
      </c>
      <c r="Y68" s="1"/>
      <c r="Z68" s="1"/>
      <c r="AA68" s="33">
        <v>1</v>
      </c>
      <c r="AB68" s="3">
        <v>0</v>
      </c>
      <c r="AC68" s="3">
        <v>0</v>
      </c>
      <c r="AD68" s="80">
        <v>1</v>
      </c>
      <c r="AE68" s="3">
        <v>1</v>
      </c>
      <c r="AF68" s="3">
        <v>0</v>
      </c>
      <c r="AG68" s="3">
        <v>0</v>
      </c>
      <c r="AH68" s="80">
        <v>1</v>
      </c>
      <c r="AI68" s="1"/>
      <c r="AJ68" s="1"/>
      <c r="AK68" s="33">
        <v>1</v>
      </c>
      <c r="AL68" s="3">
        <v>0</v>
      </c>
      <c r="AM68" s="3">
        <v>0</v>
      </c>
      <c r="AN68" s="80">
        <v>1</v>
      </c>
      <c r="AO68" s="35">
        <v>0</v>
      </c>
      <c r="AP68" s="35">
        <v>1</v>
      </c>
      <c r="AQ68" s="35">
        <v>1</v>
      </c>
      <c r="AR68" s="83">
        <v>0</v>
      </c>
      <c r="AS68" s="1"/>
      <c r="AT68" s="1"/>
      <c r="AU68" s="33">
        <v>1</v>
      </c>
      <c r="AV68" s="3">
        <v>0</v>
      </c>
      <c r="AW68" s="3">
        <v>0</v>
      </c>
      <c r="AX68" s="80">
        <v>1</v>
      </c>
      <c r="AY68" s="37">
        <v>0</v>
      </c>
      <c r="AZ68" s="37">
        <v>0</v>
      </c>
      <c r="BA68" s="37">
        <v>1</v>
      </c>
      <c r="BB68" s="86">
        <v>1</v>
      </c>
    </row>
    <row r="69" spans="4:54" ht="13.5" thickBot="1">
      <c r="D69" s="31">
        <v>1</v>
      </c>
      <c r="E69" s="27">
        <v>0</v>
      </c>
      <c r="F69" s="27">
        <v>1</v>
      </c>
      <c r="G69" s="13">
        <v>0</v>
      </c>
      <c r="H69" s="32">
        <v>1</v>
      </c>
      <c r="I69" s="27">
        <v>0</v>
      </c>
      <c r="J69" s="27">
        <v>1</v>
      </c>
      <c r="K69" s="13">
        <v>0</v>
      </c>
      <c r="Q69" s="23">
        <v>0</v>
      </c>
      <c r="R69" s="24">
        <v>1</v>
      </c>
      <c r="S69" s="24">
        <v>1</v>
      </c>
      <c r="T69" s="25">
        <v>0</v>
      </c>
      <c r="U69" s="24">
        <v>0</v>
      </c>
      <c r="V69" s="24">
        <v>0</v>
      </c>
      <c r="W69" s="24">
        <v>1</v>
      </c>
      <c r="X69" s="25">
        <v>1</v>
      </c>
      <c r="Y69" s="1"/>
      <c r="Z69" s="1"/>
      <c r="AA69" s="23">
        <v>0</v>
      </c>
      <c r="AB69" s="24">
        <v>1</v>
      </c>
      <c r="AC69" s="24">
        <v>1</v>
      </c>
      <c r="AD69" s="25">
        <v>0</v>
      </c>
      <c r="AE69" s="24">
        <v>0</v>
      </c>
      <c r="AF69" s="24">
        <v>1</v>
      </c>
      <c r="AG69" s="24">
        <v>1</v>
      </c>
      <c r="AH69" s="25">
        <v>0</v>
      </c>
      <c r="AI69" s="1"/>
      <c r="AJ69" s="1"/>
      <c r="AK69" s="23">
        <v>0</v>
      </c>
      <c r="AL69" s="24">
        <v>1</v>
      </c>
      <c r="AM69" s="24">
        <v>1</v>
      </c>
      <c r="AN69" s="25">
        <v>0</v>
      </c>
      <c r="AO69" s="24">
        <v>1</v>
      </c>
      <c r="AP69" s="24">
        <v>0</v>
      </c>
      <c r="AQ69" s="24">
        <v>0</v>
      </c>
      <c r="AR69" s="25">
        <v>1</v>
      </c>
      <c r="AS69" s="1"/>
      <c r="AT69" s="1"/>
      <c r="AU69" s="23">
        <v>0</v>
      </c>
      <c r="AV69" s="24">
        <v>1</v>
      </c>
      <c r="AW69" s="24">
        <v>1</v>
      </c>
      <c r="AX69" s="25">
        <v>0</v>
      </c>
      <c r="AY69" s="24">
        <v>1</v>
      </c>
      <c r="AZ69" s="24">
        <v>1</v>
      </c>
      <c r="BA69" s="24">
        <v>0</v>
      </c>
      <c r="BB69" s="25">
        <v>0</v>
      </c>
    </row>
    <row r="70" spans="17:54" ht="12.75">
      <c r="Q70" s="23">
        <v>1</v>
      </c>
      <c r="R70" s="24">
        <v>0</v>
      </c>
      <c r="S70" s="24">
        <v>0</v>
      </c>
      <c r="T70" s="25">
        <v>1</v>
      </c>
      <c r="U70" s="24">
        <v>1</v>
      </c>
      <c r="V70" s="24">
        <v>1</v>
      </c>
      <c r="W70" s="24">
        <v>0</v>
      </c>
      <c r="X70" s="25">
        <v>0</v>
      </c>
      <c r="Y70" s="1"/>
      <c r="Z70" s="1"/>
      <c r="AA70" s="23">
        <v>1</v>
      </c>
      <c r="AB70" s="24">
        <v>0</v>
      </c>
      <c r="AC70" s="24">
        <v>0</v>
      </c>
      <c r="AD70" s="25">
        <v>1</v>
      </c>
      <c r="AE70" s="24">
        <v>1</v>
      </c>
      <c r="AF70" s="24">
        <v>0</v>
      </c>
      <c r="AG70" s="24">
        <v>0</v>
      </c>
      <c r="AH70" s="25">
        <v>1</v>
      </c>
      <c r="AI70" s="1"/>
      <c r="AJ70" s="1"/>
      <c r="AK70" s="23">
        <v>1</v>
      </c>
      <c r="AL70" s="24">
        <v>0</v>
      </c>
      <c r="AM70" s="24">
        <v>0</v>
      </c>
      <c r="AN70" s="25">
        <v>1</v>
      </c>
      <c r="AO70" s="24">
        <v>0</v>
      </c>
      <c r="AP70" s="24">
        <v>1</v>
      </c>
      <c r="AQ70" s="24">
        <v>1</v>
      </c>
      <c r="AR70" s="25">
        <v>0</v>
      </c>
      <c r="AS70" s="1"/>
      <c r="AT70" s="1"/>
      <c r="AU70" s="23">
        <v>1</v>
      </c>
      <c r="AV70" s="24">
        <v>0</v>
      </c>
      <c r="AW70" s="24">
        <v>0</v>
      </c>
      <c r="AX70" s="25">
        <v>1</v>
      </c>
      <c r="AY70" s="24">
        <v>0</v>
      </c>
      <c r="AZ70" s="24">
        <v>0</v>
      </c>
      <c r="BA70" s="24">
        <v>1</v>
      </c>
      <c r="BB70" s="25">
        <v>1</v>
      </c>
    </row>
    <row r="71" spans="4:54" ht="13.5" thickBot="1">
      <c r="D71" s="18"/>
      <c r="G71" s="19" t="s">
        <v>1</v>
      </c>
      <c r="H71" s="20"/>
      <c r="I71" s="20"/>
      <c r="J71" s="20"/>
      <c r="K71" s="20"/>
      <c r="Q71" s="26">
        <v>0</v>
      </c>
      <c r="R71" s="27">
        <v>1</v>
      </c>
      <c r="S71" s="27">
        <v>1</v>
      </c>
      <c r="T71" s="13">
        <v>0</v>
      </c>
      <c r="U71" s="27">
        <v>0</v>
      </c>
      <c r="V71" s="27">
        <v>0</v>
      </c>
      <c r="W71" s="27">
        <v>1</v>
      </c>
      <c r="X71" s="13">
        <v>1</v>
      </c>
      <c r="Y71" s="1"/>
      <c r="Z71" s="1"/>
      <c r="AA71" s="26">
        <v>0</v>
      </c>
      <c r="AB71" s="27">
        <v>1</v>
      </c>
      <c r="AC71" s="27">
        <v>1</v>
      </c>
      <c r="AD71" s="13">
        <v>0</v>
      </c>
      <c r="AE71" s="27">
        <v>0</v>
      </c>
      <c r="AF71" s="27">
        <v>1</v>
      </c>
      <c r="AG71" s="27">
        <v>1</v>
      </c>
      <c r="AH71" s="13">
        <v>0</v>
      </c>
      <c r="AI71" s="1"/>
      <c r="AJ71" s="1"/>
      <c r="AK71" s="26">
        <v>0</v>
      </c>
      <c r="AL71" s="27">
        <v>1</v>
      </c>
      <c r="AM71" s="27">
        <v>1</v>
      </c>
      <c r="AN71" s="13">
        <v>0</v>
      </c>
      <c r="AO71" s="27">
        <v>1</v>
      </c>
      <c r="AP71" s="27">
        <v>0</v>
      </c>
      <c r="AQ71" s="27">
        <v>0</v>
      </c>
      <c r="AR71" s="13">
        <v>1</v>
      </c>
      <c r="AS71" s="1"/>
      <c r="AT71" s="1"/>
      <c r="AU71" s="26">
        <v>0</v>
      </c>
      <c r="AV71" s="27">
        <v>1</v>
      </c>
      <c r="AW71" s="27">
        <v>1</v>
      </c>
      <c r="AX71" s="13">
        <v>0</v>
      </c>
      <c r="AY71" s="27">
        <v>1</v>
      </c>
      <c r="AZ71" s="27">
        <v>1</v>
      </c>
      <c r="BA71" s="27">
        <v>0</v>
      </c>
      <c r="BB71" s="13">
        <v>0</v>
      </c>
    </row>
    <row r="72" spans="4:54" ht="12.75">
      <c r="D72" s="28">
        <v>0</v>
      </c>
      <c r="E72" s="29">
        <v>0</v>
      </c>
      <c r="F72" s="29">
        <v>1</v>
      </c>
      <c r="G72" s="77">
        <v>1</v>
      </c>
      <c r="H72" s="29">
        <v>0</v>
      </c>
      <c r="I72" s="29">
        <v>0</v>
      </c>
      <c r="J72" s="29">
        <v>1</v>
      </c>
      <c r="K72" s="77">
        <v>1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4:54" ht="12.75">
      <c r="D73" s="23">
        <v>1</v>
      </c>
      <c r="E73" s="24">
        <v>1</v>
      </c>
      <c r="F73" s="24">
        <v>0</v>
      </c>
      <c r="G73" s="25">
        <v>0</v>
      </c>
      <c r="H73" s="24">
        <v>1</v>
      </c>
      <c r="I73" s="24">
        <v>1</v>
      </c>
      <c r="J73" s="24">
        <v>0</v>
      </c>
      <c r="K73" s="25">
        <v>0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4:54" ht="13.5" thickBot="1">
      <c r="D74" s="23">
        <v>0</v>
      </c>
      <c r="E74" s="24">
        <v>0</v>
      </c>
      <c r="F74" s="24">
        <v>1</v>
      </c>
      <c r="G74" s="25">
        <v>1</v>
      </c>
      <c r="H74" s="24">
        <v>0</v>
      </c>
      <c r="I74" s="24">
        <v>0</v>
      </c>
      <c r="J74" s="24">
        <v>1</v>
      </c>
      <c r="K74" s="25">
        <v>1</v>
      </c>
      <c r="Q74" s="1"/>
      <c r="R74" s="1"/>
      <c r="S74" s="1"/>
      <c r="T74" s="131" t="s">
        <v>11</v>
      </c>
      <c r="U74" s="131"/>
      <c r="V74" s="1"/>
      <c r="W74" s="1"/>
      <c r="X74" s="1"/>
      <c r="Y74" s="1"/>
      <c r="Z74" s="1"/>
      <c r="AA74" s="1"/>
      <c r="AB74" s="1"/>
      <c r="AC74" s="1"/>
      <c r="AD74" s="131" t="s">
        <v>12</v>
      </c>
      <c r="AE74" s="131"/>
      <c r="AF74" s="1"/>
      <c r="AG74" s="1"/>
      <c r="AH74" s="1"/>
      <c r="AI74" s="1"/>
      <c r="AJ74" s="1"/>
      <c r="AK74" s="1"/>
      <c r="AL74" s="1"/>
      <c r="AM74" s="1"/>
      <c r="AN74" s="131" t="s">
        <v>13</v>
      </c>
      <c r="AO74" s="131"/>
      <c r="AP74" s="1"/>
      <c r="AQ74" s="1"/>
      <c r="AR74" s="1"/>
      <c r="AS74" s="1"/>
      <c r="AT74" s="1"/>
      <c r="AU74" s="1"/>
      <c r="AV74" s="1"/>
      <c r="AW74" s="1"/>
      <c r="AX74" s="131" t="s">
        <v>14</v>
      </c>
      <c r="AY74" s="131"/>
      <c r="AZ74" s="1"/>
      <c r="BA74" s="1"/>
      <c r="BB74" s="1"/>
    </row>
    <row r="75" spans="4:54" ht="13.5" thickBot="1">
      <c r="D75" s="26">
        <v>1</v>
      </c>
      <c r="E75" s="27">
        <v>1</v>
      </c>
      <c r="F75" s="27">
        <v>0</v>
      </c>
      <c r="G75" s="13">
        <v>0</v>
      </c>
      <c r="H75" s="27">
        <v>1</v>
      </c>
      <c r="I75" s="27">
        <v>1</v>
      </c>
      <c r="J75" s="27">
        <v>0</v>
      </c>
      <c r="K75" s="13">
        <v>0</v>
      </c>
      <c r="Q75" s="28">
        <v>1</v>
      </c>
      <c r="R75" s="21">
        <v>0</v>
      </c>
      <c r="S75" s="21">
        <v>1</v>
      </c>
      <c r="T75" s="22">
        <v>0</v>
      </c>
      <c r="U75" s="29">
        <v>1</v>
      </c>
      <c r="V75" s="21">
        <v>0</v>
      </c>
      <c r="W75" s="21">
        <v>1</v>
      </c>
      <c r="X75" s="22">
        <v>0</v>
      </c>
      <c r="Y75" s="1"/>
      <c r="Z75" s="1"/>
      <c r="AA75" s="28">
        <v>1</v>
      </c>
      <c r="AB75" s="21">
        <v>0</v>
      </c>
      <c r="AC75" s="21">
        <v>1</v>
      </c>
      <c r="AD75" s="22">
        <v>0</v>
      </c>
      <c r="AE75" s="29">
        <v>1</v>
      </c>
      <c r="AF75" s="21">
        <v>0</v>
      </c>
      <c r="AG75" s="21">
        <v>1</v>
      </c>
      <c r="AH75" s="22">
        <v>0</v>
      </c>
      <c r="AI75" s="1"/>
      <c r="AJ75" s="1"/>
      <c r="AK75" s="28">
        <v>1</v>
      </c>
      <c r="AL75" s="21">
        <v>0</v>
      </c>
      <c r="AM75" s="21">
        <v>1</v>
      </c>
      <c r="AN75" s="22">
        <v>0</v>
      </c>
      <c r="AO75" s="29">
        <v>1</v>
      </c>
      <c r="AP75" s="21">
        <v>0</v>
      </c>
      <c r="AQ75" s="21">
        <v>1</v>
      </c>
      <c r="AR75" s="22">
        <v>0</v>
      </c>
      <c r="AS75" s="1"/>
      <c r="AT75" s="1"/>
      <c r="AU75" s="28">
        <v>1</v>
      </c>
      <c r="AV75" s="21">
        <v>0</v>
      </c>
      <c r="AW75" s="21">
        <v>1</v>
      </c>
      <c r="AX75" s="22">
        <v>0</v>
      </c>
      <c r="AY75" s="29">
        <v>1</v>
      </c>
      <c r="AZ75" s="21">
        <v>0</v>
      </c>
      <c r="BA75" s="21">
        <v>1</v>
      </c>
      <c r="BB75" s="22">
        <v>0</v>
      </c>
    </row>
    <row r="76" spans="4:54" ht="12.75">
      <c r="D76" s="30">
        <v>0</v>
      </c>
      <c r="E76" s="2">
        <v>0</v>
      </c>
      <c r="F76" s="2">
        <v>1</v>
      </c>
      <c r="G76" s="78">
        <v>1</v>
      </c>
      <c r="H76" s="2">
        <v>0</v>
      </c>
      <c r="I76" s="2">
        <v>0</v>
      </c>
      <c r="J76" s="2">
        <v>1</v>
      </c>
      <c r="K76" s="78">
        <v>1</v>
      </c>
      <c r="Q76" s="30">
        <v>1</v>
      </c>
      <c r="R76" s="24">
        <v>0</v>
      </c>
      <c r="S76" s="24">
        <v>1</v>
      </c>
      <c r="T76" s="25">
        <v>0</v>
      </c>
      <c r="U76" s="2">
        <v>1</v>
      </c>
      <c r="V76" s="24">
        <v>0</v>
      </c>
      <c r="W76" s="24">
        <v>1</v>
      </c>
      <c r="X76" s="25">
        <v>0</v>
      </c>
      <c r="Y76" s="1"/>
      <c r="Z76" s="1"/>
      <c r="AA76" s="30">
        <v>1</v>
      </c>
      <c r="AB76" s="24">
        <v>0</v>
      </c>
      <c r="AC76" s="24">
        <v>1</v>
      </c>
      <c r="AD76" s="25">
        <v>0</v>
      </c>
      <c r="AE76" s="2">
        <v>1</v>
      </c>
      <c r="AF76" s="24">
        <v>0</v>
      </c>
      <c r="AG76" s="24">
        <v>1</v>
      </c>
      <c r="AH76" s="25">
        <v>0</v>
      </c>
      <c r="AI76" s="1"/>
      <c r="AJ76" s="1"/>
      <c r="AK76" s="30">
        <v>1</v>
      </c>
      <c r="AL76" s="24">
        <v>0</v>
      </c>
      <c r="AM76" s="24">
        <v>1</v>
      </c>
      <c r="AN76" s="25">
        <v>0</v>
      </c>
      <c r="AO76" s="2">
        <v>1</v>
      </c>
      <c r="AP76" s="24">
        <v>0</v>
      </c>
      <c r="AQ76" s="24">
        <v>1</v>
      </c>
      <c r="AR76" s="25">
        <v>0</v>
      </c>
      <c r="AS76" s="1"/>
      <c r="AT76" s="1"/>
      <c r="AU76" s="30">
        <v>1</v>
      </c>
      <c r="AV76" s="24">
        <v>0</v>
      </c>
      <c r="AW76" s="24">
        <v>1</v>
      </c>
      <c r="AX76" s="25">
        <v>0</v>
      </c>
      <c r="AY76" s="2">
        <v>1</v>
      </c>
      <c r="AZ76" s="24">
        <v>0</v>
      </c>
      <c r="BA76" s="24">
        <v>1</v>
      </c>
      <c r="BB76" s="25">
        <v>0</v>
      </c>
    </row>
    <row r="77" spans="4:54" ht="12.75">
      <c r="D77" s="23">
        <v>1</v>
      </c>
      <c r="E77" s="24">
        <v>1</v>
      </c>
      <c r="F77" s="24">
        <v>0</v>
      </c>
      <c r="G77" s="25">
        <v>0</v>
      </c>
      <c r="H77" s="24">
        <v>1</v>
      </c>
      <c r="I77" s="24">
        <v>1</v>
      </c>
      <c r="J77" s="24">
        <v>0</v>
      </c>
      <c r="K77" s="25">
        <v>0</v>
      </c>
      <c r="Q77" s="30">
        <v>0</v>
      </c>
      <c r="R77" s="24">
        <v>1</v>
      </c>
      <c r="S77" s="24">
        <v>0</v>
      </c>
      <c r="T77" s="25">
        <v>1</v>
      </c>
      <c r="U77" s="2">
        <v>0</v>
      </c>
      <c r="V77" s="24">
        <v>1</v>
      </c>
      <c r="W77" s="24">
        <v>0</v>
      </c>
      <c r="X77" s="25">
        <v>1</v>
      </c>
      <c r="Y77" s="1"/>
      <c r="Z77" s="1"/>
      <c r="AA77" s="30">
        <v>0</v>
      </c>
      <c r="AB77" s="24">
        <v>1</v>
      </c>
      <c r="AC77" s="24">
        <v>0</v>
      </c>
      <c r="AD77" s="25">
        <v>1</v>
      </c>
      <c r="AE77" s="2">
        <v>0</v>
      </c>
      <c r="AF77" s="24">
        <v>1</v>
      </c>
      <c r="AG77" s="24">
        <v>0</v>
      </c>
      <c r="AH77" s="25">
        <v>1</v>
      </c>
      <c r="AI77" s="1"/>
      <c r="AJ77" s="1"/>
      <c r="AK77" s="30">
        <v>0</v>
      </c>
      <c r="AL77" s="24">
        <v>1</v>
      </c>
      <c r="AM77" s="24">
        <v>0</v>
      </c>
      <c r="AN77" s="25">
        <v>1</v>
      </c>
      <c r="AO77" s="2">
        <v>0</v>
      </c>
      <c r="AP77" s="24">
        <v>1</v>
      </c>
      <c r="AQ77" s="24">
        <v>0</v>
      </c>
      <c r="AR77" s="25">
        <v>1</v>
      </c>
      <c r="AS77" s="1"/>
      <c r="AT77" s="1"/>
      <c r="AU77" s="30">
        <v>0</v>
      </c>
      <c r="AV77" s="24">
        <v>1</v>
      </c>
      <c r="AW77" s="24">
        <v>0</v>
      </c>
      <c r="AX77" s="25">
        <v>1</v>
      </c>
      <c r="AY77" s="2">
        <v>0</v>
      </c>
      <c r="AZ77" s="24">
        <v>1</v>
      </c>
      <c r="BA77" s="24">
        <v>0</v>
      </c>
      <c r="BB77" s="25">
        <v>1</v>
      </c>
    </row>
    <row r="78" spans="4:54" ht="13.5" thickBot="1">
      <c r="D78" s="23">
        <v>0</v>
      </c>
      <c r="E78" s="24">
        <v>0</v>
      </c>
      <c r="F78" s="24">
        <v>1</v>
      </c>
      <c r="G78" s="25">
        <v>1</v>
      </c>
      <c r="H78" s="24">
        <v>0</v>
      </c>
      <c r="I78" s="24">
        <v>0</v>
      </c>
      <c r="J78" s="24">
        <v>1</v>
      </c>
      <c r="K78" s="25">
        <v>1</v>
      </c>
      <c r="Q78" s="31">
        <v>0</v>
      </c>
      <c r="R78" s="27">
        <v>1</v>
      </c>
      <c r="S78" s="27">
        <v>0</v>
      </c>
      <c r="T78" s="13">
        <v>1</v>
      </c>
      <c r="U78" s="32">
        <v>0</v>
      </c>
      <c r="V78" s="27">
        <v>1</v>
      </c>
      <c r="W78" s="27">
        <v>0</v>
      </c>
      <c r="X78" s="13">
        <v>1</v>
      </c>
      <c r="Y78" s="1"/>
      <c r="Z78" s="1"/>
      <c r="AA78" s="31">
        <v>0</v>
      </c>
      <c r="AB78" s="27">
        <v>1</v>
      </c>
      <c r="AC78" s="27">
        <v>0</v>
      </c>
      <c r="AD78" s="13">
        <v>1</v>
      </c>
      <c r="AE78" s="32">
        <v>0</v>
      </c>
      <c r="AF78" s="27">
        <v>1</v>
      </c>
      <c r="AG78" s="27">
        <v>0</v>
      </c>
      <c r="AH78" s="13">
        <v>1</v>
      </c>
      <c r="AI78" s="1"/>
      <c r="AJ78" s="1"/>
      <c r="AK78" s="31">
        <v>0</v>
      </c>
      <c r="AL78" s="27">
        <v>1</v>
      </c>
      <c r="AM78" s="27">
        <v>0</v>
      </c>
      <c r="AN78" s="13">
        <v>1</v>
      </c>
      <c r="AO78" s="32">
        <v>0</v>
      </c>
      <c r="AP78" s="27">
        <v>1</v>
      </c>
      <c r="AQ78" s="27">
        <v>0</v>
      </c>
      <c r="AR78" s="13">
        <v>1</v>
      </c>
      <c r="AS78" s="1"/>
      <c r="AT78" s="1"/>
      <c r="AU78" s="31">
        <v>0</v>
      </c>
      <c r="AV78" s="27">
        <v>1</v>
      </c>
      <c r="AW78" s="27">
        <v>0</v>
      </c>
      <c r="AX78" s="13">
        <v>1</v>
      </c>
      <c r="AY78" s="32">
        <v>0</v>
      </c>
      <c r="AZ78" s="27">
        <v>1</v>
      </c>
      <c r="BA78" s="27">
        <v>0</v>
      </c>
      <c r="BB78" s="13">
        <v>1</v>
      </c>
    </row>
    <row r="79" spans="4:54" ht="13.5" thickBot="1">
      <c r="D79" s="26">
        <v>1</v>
      </c>
      <c r="E79" s="27">
        <v>1</v>
      </c>
      <c r="F79" s="27">
        <v>0</v>
      </c>
      <c r="G79" s="13">
        <v>0</v>
      </c>
      <c r="H79" s="27">
        <v>1</v>
      </c>
      <c r="I79" s="27">
        <v>1</v>
      </c>
      <c r="J79" s="27">
        <v>0</v>
      </c>
      <c r="K79" s="13">
        <v>0</v>
      </c>
      <c r="Q79" s="30">
        <v>1</v>
      </c>
      <c r="R79" s="24">
        <v>0</v>
      </c>
      <c r="S79" s="24">
        <v>1</v>
      </c>
      <c r="T79" s="25">
        <v>0</v>
      </c>
      <c r="U79" s="2">
        <v>1</v>
      </c>
      <c r="V79" s="24">
        <v>0</v>
      </c>
      <c r="W79" s="24">
        <v>1</v>
      </c>
      <c r="X79" s="25">
        <v>0</v>
      </c>
      <c r="Y79" s="1"/>
      <c r="Z79" s="1"/>
      <c r="AA79" s="33">
        <v>1</v>
      </c>
      <c r="AB79" s="24">
        <v>0</v>
      </c>
      <c r="AC79" s="24">
        <v>1</v>
      </c>
      <c r="AD79" s="25">
        <v>0</v>
      </c>
      <c r="AE79" s="3">
        <v>1</v>
      </c>
      <c r="AF79" s="24">
        <v>0</v>
      </c>
      <c r="AG79" s="24">
        <v>1</v>
      </c>
      <c r="AH79" s="25">
        <v>0</v>
      </c>
      <c r="AI79" s="1"/>
      <c r="AJ79" s="1"/>
      <c r="AK79" s="34">
        <v>0</v>
      </c>
      <c r="AL79" s="24">
        <v>1</v>
      </c>
      <c r="AM79" s="24">
        <v>0</v>
      </c>
      <c r="AN79" s="25">
        <v>1</v>
      </c>
      <c r="AO79" s="35">
        <v>0</v>
      </c>
      <c r="AP79" s="24">
        <v>1</v>
      </c>
      <c r="AQ79" s="24">
        <v>0</v>
      </c>
      <c r="AR79" s="25">
        <v>1</v>
      </c>
      <c r="AS79" s="1"/>
      <c r="AT79" s="1"/>
      <c r="AU79" s="36">
        <v>0</v>
      </c>
      <c r="AV79" s="24">
        <v>1</v>
      </c>
      <c r="AW79" s="24">
        <v>0</v>
      </c>
      <c r="AX79" s="25">
        <v>1</v>
      </c>
      <c r="AY79" s="37">
        <v>0</v>
      </c>
      <c r="AZ79" s="24">
        <v>1</v>
      </c>
      <c r="BA79" s="24">
        <v>0</v>
      </c>
      <c r="BB79" s="25">
        <v>1</v>
      </c>
    </row>
    <row r="80" spans="17:54" ht="12.75">
      <c r="Q80" s="30">
        <v>1</v>
      </c>
      <c r="R80" s="24">
        <v>0</v>
      </c>
      <c r="S80" s="24">
        <v>1</v>
      </c>
      <c r="T80" s="25">
        <v>0</v>
      </c>
      <c r="U80" s="2">
        <v>1</v>
      </c>
      <c r="V80" s="24">
        <v>0</v>
      </c>
      <c r="W80" s="24">
        <v>1</v>
      </c>
      <c r="X80" s="25">
        <v>0</v>
      </c>
      <c r="Y80" s="1"/>
      <c r="Z80" s="1"/>
      <c r="AA80" s="33">
        <v>0</v>
      </c>
      <c r="AB80" s="24">
        <v>1</v>
      </c>
      <c r="AC80" s="24">
        <v>0</v>
      </c>
      <c r="AD80" s="25">
        <v>1</v>
      </c>
      <c r="AE80" s="3">
        <v>0</v>
      </c>
      <c r="AF80" s="24">
        <v>1</v>
      </c>
      <c r="AG80" s="24">
        <v>0</v>
      </c>
      <c r="AH80" s="25">
        <v>1</v>
      </c>
      <c r="AI80" s="1"/>
      <c r="AJ80" s="1"/>
      <c r="AK80" s="34">
        <v>1</v>
      </c>
      <c r="AL80" s="24">
        <v>0</v>
      </c>
      <c r="AM80" s="24">
        <v>1</v>
      </c>
      <c r="AN80" s="25">
        <v>0</v>
      </c>
      <c r="AO80" s="35">
        <v>1</v>
      </c>
      <c r="AP80" s="24">
        <v>0</v>
      </c>
      <c r="AQ80" s="24">
        <v>1</v>
      </c>
      <c r="AR80" s="25">
        <v>0</v>
      </c>
      <c r="AS80" s="1"/>
      <c r="AT80" s="1"/>
      <c r="AU80" s="36">
        <v>0</v>
      </c>
      <c r="AV80" s="24">
        <v>1</v>
      </c>
      <c r="AW80" s="24">
        <v>0</v>
      </c>
      <c r="AX80" s="25">
        <v>1</v>
      </c>
      <c r="AY80" s="37">
        <v>0</v>
      </c>
      <c r="AZ80" s="24">
        <v>1</v>
      </c>
      <c r="BA80" s="24">
        <v>0</v>
      </c>
      <c r="BB80" s="25">
        <v>1</v>
      </c>
    </row>
    <row r="81" spans="17:54" ht="12.75">
      <c r="Q81" s="30">
        <v>0</v>
      </c>
      <c r="R81" s="24">
        <v>1</v>
      </c>
      <c r="S81" s="24">
        <v>0</v>
      </c>
      <c r="T81" s="25">
        <v>1</v>
      </c>
      <c r="U81" s="2">
        <v>0</v>
      </c>
      <c r="V81" s="24">
        <v>1</v>
      </c>
      <c r="W81" s="24">
        <v>0</v>
      </c>
      <c r="X81" s="25">
        <v>1</v>
      </c>
      <c r="Y81" s="1"/>
      <c r="Z81" s="1"/>
      <c r="AA81" s="33">
        <v>0</v>
      </c>
      <c r="AB81" s="24">
        <v>1</v>
      </c>
      <c r="AC81" s="24">
        <v>0</v>
      </c>
      <c r="AD81" s="25">
        <v>1</v>
      </c>
      <c r="AE81" s="3">
        <v>0</v>
      </c>
      <c r="AF81" s="24">
        <v>1</v>
      </c>
      <c r="AG81" s="24">
        <v>0</v>
      </c>
      <c r="AH81" s="25">
        <v>1</v>
      </c>
      <c r="AI81" s="1"/>
      <c r="AJ81" s="1"/>
      <c r="AK81" s="34">
        <v>1</v>
      </c>
      <c r="AL81" s="24">
        <v>0</v>
      </c>
      <c r="AM81" s="24">
        <v>1</v>
      </c>
      <c r="AN81" s="25">
        <v>0</v>
      </c>
      <c r="AO81" s="35">
        <v>1</v>
      </c>
      <c r="AP81" s="24">
        <v>0</v>
      </c>
      <c r="AQ81" s="24">
        <v>1</v>
      </c>
      <c r="AR81" s="25">
        <v>0</v>
      </c>
      <c r="AS81" s="1"/>
      <c r="AT81" s="1"/>
      <c r="AU81" s="36">
        <v>1</v>
      </c>
      <c r="AV81" s="24">
        <v>0</v>
      </c>
      <c r="AW81" s="24">
        <v>1</v>
      </c>
      <c r="AX81" s="25">
        <v>0</v>
      </c>
      <c r="AY81" s="37">
        <v>1</v>
      </c>
      <c r="AZ81" s="24">
        <v>0</v>
      </c>
      <c r="BA81" s="24">
        <v>1</v>
      </c>
      <c r="BB81" s="25">
        <v>0</v>
      </c>
    </row>
    <row r="82" spans="17:54" ht="13.5" thickBot="1">
      <c r="Q82" s="31">
        <v>0</v>
      </c>
      <c r="R82" s="27">
        <v>1</v>
      </c>
      <c r="S82" s="27">
        <v>0</v>
      </c>
      <c r="T82" s="13">
        <v>1</v>
      </c>
      <c r="U82" s="32">
        <v>0</v>
      </c>
      <c r="V82" s="27">
        <v>1</v>
      </c>
      <c r="W82" s="27">
        <v>0</v>
      </c>
      <c r="X82" s="13">
        <v>1</v>
      </c>
      <c r="Y82" s="1"/>
      <c r="Z82" s="1"/>
      <c r="AA82" s="38">
        <v>1</v>
      </c>
      <c r="AB82" s="27">
        <v>0</v>
      </c>
      <c r="AC82" s="27">
        <v>1</v>
      </c>
      <c r="AD82" s="13">
        <v>0</v>
      </c>
      <c r="AE82" s="39">
        <v>1</v>
      </c>
      <c r="AF82" s="27">
        <v>0</v>
      </c>
      <c r="AG82" s="27">
        <v>1</v>
      </c>
      <c r="AH82" s="13">
        <v>0</v>
      </c>
      <c r="AI82" s="1"/>
      <c r="AJ82" s="1"/>
      <c r="AK82" s="40">
        <v>0</v>
      </c>
      <c r="AL82" s="27">
        <v>1</v>
      </c>
      <c r="AM82" s="27">
        <v>0</v>
      </c>
      <c r="AN82" s="13">
        <v>1</v>
      </c>
      <c r="AO82" s="41">
        <v>0</v>
      </c>
      <c r="AP82" s="27">
        <v>1</v>
      </c>
      <c r="AQ82" s="27">
        <v>0</v>
      </c>
      <c r="AR82" s="13">
        <v>1</v>
      </c>
      <c r="AS82" s="1"/>
      <c r="AT82" s="1"/>
      <c r="AU82" s="42">
        <v>1</v>
      </c>
      <c r="AV82" s="27">
        <v>0</v>
      </c>
      <c r="AW82" s="27">
        <v>1</v>
      </c>
      <c r="AX82" s="13">
        <v>0</v>
      </c>
      <c r="AY82" s="43">
        <v>1</v>
      </c>
      <c r="AZ82" s="27">
        <v>0</v>
      </c>
      <c r="BA82" s="27">
        <v>1</v>
      </c>
      <c r="BB82" s="13">
        <v>0</v>
      </c>
    </row>
    <row r="83" spans="17:54" ht="12.7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7:54" ht="12.7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7:54" ht="13.5" thickBot="1">
      <c r="Q85" s="1"/>
      <c r="R85" s="1"/>
      <c r="S85" s="1"/>
      <c r="T85" s="131" t="s">
        <v>15</v>
      </c>
      <c r="U85" s="131"/>
      <c r="V85" s="1"/>
      <c r="W85" s="1"/>
      <c r="X85" s="1"/>
      <c r="Y85" s="1"/>
      <c r="Z85" s="1"/>
      <c r="AA85" s="1"/>
      <c r="AB85" s="1"/>
      <c r="AC85" s="1"/>
      <c r="AD85" s="131" t="s">
        <v>16</v>
      </c>
      <c r="AE85" s="131"/>
      <c r="AF85" s="1"/>
      <c r="AG85" s="1"/>
      <c r="AH85" s="1"/>
      <c r="AI85" s="1"/>
      <c r="AJ85" s="1"/>
      <c r="AK85" s="1"/>
      <c r="AL85" s="1"/>
      <c r="AM85" s="1"/>
      <c r="AN85" s="131" t="s">
        <v>17</v>
      </c>
      <c r="AO85" s="131"/>
      <c r="AP85" s="1"/>
      <c r="AQ85" s="1"/>
      <c r="AR85" s="1"/>
      <c r="AS85" s="1"/>
      <c r="AT85" s="1"/>
      <c r="AU85" s="1"/>
      <c r="AV85" s="1"/>
      <c r="AW85" s="1"/>
      <c r="AX85" s="131" t="s">
        <v>18</v>
      </c>
      <c r="AY85" s="131"/>
      <c r="AZ85" s="1"/>
      <c r="BA85" s="1"/>
      <c r="BB85" s="1"/>
    </row>
    <row r="86" spans="17:54" ht="12.75">
      <c r="Q86" s="44">
        <v>1</v>
      </c>
      <c r="R86" s="21">
        <v>0</v>
      </c>
      <c r="S86" s="21">
        <v>1</v>
      </c>
      <c r="T86" s="22">
        <v>0</v>
      </c>
      <c r="U86" s="45">
        <v>1</v>
      </c>
      <c r="V86" s="21">
        <v>0</v>
      </c>
      <c r="W86" s="21">
        <v>1</v>
      </c>
      <c r="X86" s="22">
        <v>0</v>
      </c>
      <c r="Y86" s="1"/>
      <c r="Z86" s="1"/>
      <c r="AA86" s="44">
        <v>1</v>
      </c>
      <c r="AB86" s="21">
        <v>0</v>
      </c>
      <c r="AC86" s="21">
        <v>1</v>
      </c>
      <c r="AD86" s="22">
        <v>0</v>
      </c>
      <c r="AE86" s="45">
        <v>1</v>
      </c>
      <c r="AF86" s="21">
        <v>0</v>
      </c>
      <c r="AG86" s="21">
        <v>1</v>
      </c>
      <c r="AH86" s="22">
        <v>0</v>
      </c>
      <c r="AI86" s="1"/>
      <c r="AJ86" s="1"/>
      <c r="AK86" s="44">
        <v>1</v>
      </c>
      <c r="AL86" s="21">
        <v>0</v>
      </c>
      <c r="AM86" s="21">
        <v>1</v>
      </c>
      <c r="AN86" s="22">
        <v>0</v>
      </c>
      <c r="AO86" s="45">
        <v>1</v>
      </c>
      <c r="AP86" s="21">
        <v>0</v>
      </c>
      <c r="AQ86" s="21">
        <v>1</v>
      </c>
      <c r="AR86" s="22">
        <v>0</v>
      </c>
      <c r="AS86" s="1"/>
      <c r="AT86" s="1"/>
      <c r="AU86" s="44">
        <v>1</v>
      </c>
      <c r="AV86" s="21">
        <v>0</v>
      </c>
      <c r="AW86" s="21">
        <v>1</v>
      </c>
      <c r="AX86" s="22">
        <v>0</v>
      </c>
      <c r="AY86" s="45">
        <v>1</v>
      </c>
      <c r="AZ86" s="21">
        <v>0</v>
      </c>
      <c r="BA86" s="21">
        <v>1</v>
      </c>
      <c r="BB86" s="22">
        <v>0</v>
      </c>
    </row>
    <row r="87" spans="17:54" ht="12.75">
      <c r="Q87" s="33">
        <v>0</v>
      </c>
      <c r="R87" s="24">
        <v>1</v>
      </c>
      <c r="S87" s="24">
        <v>0</v>
      </c>
      <c r="T87" s="25">
        <v>1</v>
      </c>
      <c r="U87" s="3">
        <v>0</v>
      </c>
      <c r="V87" s="24">
        <v>1</v>
      </c>
      <c r="W87" s="24">
        <v>0</v>
      </c>
      <c r="X87" s="25">
        <v>1</v>
      </c>
      <c r="Y87" s="1"/>
      <c r="Z87" s="1"/>
      <c r="AA87" s="33">
        <v>0</v>
      </c>
      <c r="AB87" s="24">
        <v>1</v>
      </c>
      <c r="AC87" s="24">
        <v>0</v>
      </c>
      <c r="AD87" s="25">
        <v>1</v>
      </c>
      <c r="AE87" s="3">
        <v>0</v>
      </c>
      <c r="AF87" s="24">
        <v>1</v>
      </c>
      <c r="AG87" s="24">
        <v>0</v>
      </c>
      <c r="AH87" s="25">
        <v>1</v>
      </c>
      <c r="AI87" s="1"/>
      <c r="AJ87" s="1"/>
      <c r="AK87" s="33">
        <v>0</v>
      </c>
      <c r="AL87" s="24">
        <v>1</v>
      </c>
      <c r="AM87" s="24">
        <v>0</v>
      </c>
      <c r="AN87" s="25">
        <v>1</v>
      </c>
      <c r="AO87" s="3">
        <v>0</v>
      </c>
      <c r="AP87" s="24">
        <v>1</v>
      </c>
      <c r="AQ87" s="24">
        <v>0</v>
      </c>
      <c r="AR87" s="25">
        <v>1</v>
      </c>
      <c r="AS87" s="1"/>
      <c r="AT87" s="1"/>
      <c r="AU87" s="33">
        <v>0</v>
      </c>
      <c r="AV87" s="24">
        <v>1</v>
      </c>
      <c r="AW87" s="24">
        <v>0</v>
      </c>
      <c r="AX87" s="25">
        <v>1</v>
      </c>
      <c r="AY87" s="3">
        <v>0</v>
      </c>
      <c r="AZ87" s="24">
        <v>1</v>
      </c>
      <c r="BA87" s="24">
        <v>0</v>
      </c>
      <c r="BB87" s="25">
        <v>1</v>
      </c>
    </row>
    <row r="88" spans="17:54" ht="12.75">
      <c r="Q88" s="33">
        <v>0</v>
      </c>
      <c r="R88" s="24">
        <v>1</v>
      </c>
      <c r="S88" s="24">
        <v>0</v>
      </c>
      <c r="T88" s="25">
        <v>1</v>
      </c>
      <c r="U88" s="3">
        <v>0</v>
      </c>
      <c r="V88" s="24">
        <v>1</v>
      </c>
      <c r="W88" s="24">
        <v>0</v>
      </c>
      <c r="X88" s="25">
        <v>1</v>
      </c>
      <c r="Y88" s="1"/>
      <c r="Z88" s="1"/>
      <c r="AA88" s="33">
        <v>0</v>
      </c>
      <c r="AB88" s="24">
        <v>1</v>
      </c>
      <c r="AC88" s="24">
        <v>0</v>
      </c>
      <c r="AD88" s="25">
        <v>1</v>
      </c>
      <c r="AE88" s="3">
        <v>0</v>
      </c>
      <c r="AF88" s="24">
        <v>1</v>
      </c>
      <c r="AG88" s="24">
        <v>0</v>
      </c>
      <c r="AH88" s="25">
        <v>1</v>
      </c>
      <c r="AI88" s="1"/>
      <c r="AJ88" s="1"/>
      <c r="AK88" s="33">
        <v>0</v>
      </c>
      <c r="AL88" s="24">
        <v>1</v>
      </c>
      <c r="AM88" s="24">
        <v>0</v>
      </c>
      <c r="AN88" s="25">
        <v>1</v>
      </c>
      <c r="AO88" s="3">
        <v>0</v>
      </c>
      <c r="AP88" s="24">
        <v>1</v>
      </c>
      <c r="AQ88" s="24">
        <v>0</v>
      </c>
      <c r="AR88" s="25">
        <v>1</v>
      </c>
      <c r="AS88" s="1"/>
      <c r="AT88" s="1"/>
      <c r="AU88" s="33">
        <v>0</v>
      </c>
      <c r="AV88" s="24">
        <v>1</v>
      </c>
      <c r="AW88" s="24">
        <v>0</v>
      </c>
      <c r="AX88" s="25">
        <v>1</v>
      </c>
      <c r="AY88" s="3">
        <v>0</v>
      </c>
      <c r="AZ88" s="24">
        <v>1</v>
      </c>
      <c r="BA88" s="24">
        <v>0</v>
      </c>
      <c r="BB88" s="25">
        <v>1</v>
      </c>
    </row>
    <row r="89" spans="17:54" ht="13.5" thickBot="1">
      <c r="Q89" s="38">
        <v>1</v>
      </c>
      <c r="R89" s="27">
        <v>0</v>
      </c>
      <c r="S89" s="27">
        <v>1</v>
      </c>
      <c r="T89" s="13">
        <v>0</v>
      </c>
      <c r="U89" s="39">
        <v>1</v>
      </c>
      <c r="V89" s="27">
        <v>0</v>
      </c>
      <c r="W89" s="27">
        <v>1</v>
      </c>
      <c r="X89" s="13">
        <v>0</v>
      </c>
      <c r="Y89" s="1"/>
      <c r="Z89" s="1"/>
      <c r="AA89" s="38">
        <v>1</v>
      </c>
      <c r="AB89" s="27">
        <v>0</v>
      </c>
      <c r="AC89" s="27">
        <v>1</v>
      </c>
      <c r="AD89" s="13">
        <v>0</v>
      </c>
      <c r="AE89" s="39">
        <v>1</v>
      </c>
      <c r="AF89" s="27">
        <v>0</v>
      </c>
      <c r="AG89" s="27">
        <v>1</v>
      </c>
      <c r="AH89" s="13">
        <v>0</v>
      </c>
      <c r="AI89" s="1"/>
      <c r="AJ89" s="1"/>
      <c r="AK89" s="38">
        <v>1</v>
      </c>
      <c r="AL89" s="27">
        <v>0</v>
      </c>
      <c r="AM89" s="27">
        <v>1</v>
      </c>
      <c r="AN89" s="13">
        <v>0</v>
      </c>
      <c r="AO89" s="39">
        <v>1</v>
      </c>
      <c r="AP89" s="27">
        <v>0</v>
      </c>
      <c r="AQ89" s="27">
        <v>1</v>
      </c>
      <c r="AR89" s="13">
        <v>0</v>
      </c>
      <c r="AS89" s="1"/>
      <c r="AT89" s="1"/>
      <c r="AU89" s="38">
        <v>1</v>
      </c>
      <c r="AV89" s="27">
        <v>0</v>
      </c>
      <c r="AW89" s="27">
        <v>1</v>
      </c>
      <c r="AX89" s="13">
        <v>0</v>
      </c>
      <c r="AY89" s="39">
        <v>1</v>
      </c>
      <c r="AZ89" s="27">
        <v>0</v>
      </c>
      <c r="BA89" s="27">
        <v>1</v>
      </c>
      <c r="BB89" s="13">
        <v>0</v>
      </c>
    </row>
    <row r="90" spans="17:54" ht="12.75">
      <c r="Q90" s="30">
        <v>1</v>
      </c>
      <c r="R90" s="24">
        <v>0</v>
      </c>
      <c r="S90" s="24">
        <v>1</v>
      </c>
      <c r="T90" s="25">
        <v>0</v>
      </c>
      <c r="U90" s="2">
        <v>1</v>
      </c>
      <c r="V90" s="24">
        <v>0</v>
      </c>
      <c r="W90" s="24">
        <v>1</v>
      </c>
      <c r="X90" s="25">
        <v>0</v>
      </c>
      <c r="Y90" s="1"/>
      <c r="Z90" s="1"/>
      <c r="AA90" s="33">
        <v>1</v>
      </c>
      <c r="AB90" s="24">
        <v>0</v>
      </c>
      <c r="AC90" s="24">
        <v>1</v>
      </c>
      <c r="AD90" s="25">
        <v>0</v>
      </c>
      <c r="AE90" s="3">
        <v>1</v>
      </c>
      <c r="AF90" s="24">
        <v>0</v>
      </c>
      <c r="AG90" s="24">
        <v>1</v>
      </c>
      <c r="AH90" s="25">
        <v>0</v>
      </c>
      <c r="AI90" s="1"/>
      <c r="AJ90" s="1"/>
      <c r="AK90" s="34">
        <v>0</v>
      </c>
      <c r="AL90" s="24">
        <v>1</v>
      </c>
      <c r="AM90" s="24">
        <v>0</v>
      </c>
      <c r="AN90" s="25">
        <v>1</v>
      </c>
      <c r="AO90" s="35">
        <v>0</v>
      </c>
      <c r="AP90" s="24">
        <v>1</v>
      </c>
      <c r="AQ90" s="24">
        <v>0</v>
      </c>
      <c r="AR90" s="25">
        <v>1</v>
      </c>
      <c r="AS90" s="1"/>
      <c r="AT90" s="1"/>
      <c r="AU90" s="36">
        <v>0</v>
      </c>
      <c r="AV90" s="24">
        <v>1</v>
      </c>
      <c r="AW90" s="24">
        <v>0</v>
      </c>
      <c r="AX90" s="25">
        <v>1</v>
      </c>
      <c r="AY90" s="37">
        <v>0</v>
      </c>
      <c r="AZ90" s="24">
        <v>1</v>
      </c>
      <c r="BA90" s="24">
        <v>0</v>
      </c>
      <c r="BB90" s="25">
        <v>1</v>
      </c>
    </row>
    <row r="91" spans="17:54" ht="12.75">
      <c r="Q91" s="30">
        <v>1</v>
      </c>
      <c r="R91" s="24">
        <v>0</v>
      </c>
      <c r="S91" s="24">
        <v>1</v>
      </c>
      <c r="T91" s="25">
        <v>0</v>
      </c>
      <c r="U91" s="2">
        <v>1</v>
      </c>
      <c r="V91" s="24">
        <v>0</v>
      </c>
      <c r="W91" s="24">
        <v>1</v>
      </c>
      <c r="X91" s="25">
        <v>0</v>
      </c>
      <c r="Y91" s="1"/>
      <c r="Z91" s="1"/>
      <c r="AA91" s="33">
        <v>0</v>
      </c>
      <c r="AB91" s="24">
        <v>1</v>
      </c>
      <c r="AC91" s="24">
        <v>0</v>
      </c>
      <c r="AD91" s="25">
        <v>1</v>
      </c>
      <c r="AE91" s="3">
        <v>0</v>
      </c>
      <c r="AF91" s="24">
        <v>1</v>
      </c>
      <c r="AG91" s="24">
        <v>0</v>
      </c>
      <c r="AH91" s="25">
        <v>1</v>
      </c>
      <c r="AI91" s="1"/>
      <c r="AJ91" s="1"/>
      <c r="AK91" s="34">
        <v>1</v>
      </c>
      <c r="AL91" s="24">
        <v>0</v>
      </c>
      <c r="AM91" s="24">
        <v>1</v>
      </c>
      <c r="AN91" s="25">
        <v>0</v>
      </c>
      <c r="AO91" s="35">
        <v>1</v>
      </c>
      <c r="AP91" s="24">
        <v>0</v>
      </c>
      <c r="AQ91" s="24">
        <v>1</v>
      </c>
      <c r="AR91" s="25">
        <v>0</v>
      </c>
      <c r="AS91" s="1"/>
      <c r="AT91" s="1"/>
      <c r="AU91" s="36">
        <v>0</v>
      </c>
      <c r="AV91" s="24">
        <v>1</v>
      </c>
      <c r="AW91" s="24">
        <v>0</v>
      </c>
      <c r="AX91" s="25">
        <v>1</v>
      </c>
      <c r="AY91" s="37">
        <v>0</v>
      </c>
      <c r="AZ91" s="24">
        <v>1</v>
      </c>
      <c r="BA91" s="24">
        <v>0</v>
      </c>
      <c r="BB91" s="25">
        <v>1</v>
      </c>
    </row>
    <row r="92" spans="17:54" ht="12.75">
      <c r="Q92" s="30">
        <v>0</v>
      </c>
      <c r="R92" s="24">
        <v>1</v>
      </c>
      <c r="S92" s="24">
        <v>0</v>
      </c>
      <c r="T92" s="25">
        <v>1</v>
      </c>
      <c r="U92" s="2">
        <v>0</v>
      </c>
      <c r="V92" s="24">
        <v>1</v>
      </c>
      <c r="W92" s="24">
        <v>0</v>
      </c>
      <c r="X92" s="25">
        <v>1</v>
      </c>
      <c r="Y92" s="1"/>
      <c r="Z92" s="1"/>
      <c r="AA92" s="33">
        <v>0</v>
      </c>
      <c r="AB92" s="24">
        <v>1</v>
      </c>
      <c r="AC92" s="24">
        <v>0</v>
      </c>
      <c r="AD92" s="25">
        <v>1</v>
      </c>
      <c r="AE92" s="3">
        <v>0</v>
      </c>
      <c r="AF92" s="24">
        <v>1</v>
      </c>
      <c r="AG92" s="24">
        <v>0</v>
      </c>
      <c r="AH92" s="25">
        <v>1</v>
      </c>
      <c r="AI92" s="1"/>
      <c r="AJ92" s="1"/>
      <c r="AK92" s="34">
        <v>1</v>
      </c>
      <c r="AL92" s="24">
        <v>0</v>
      </c>
      <c r="AM92" s="24">
        <v>1</v>
      </c>
      <c r="AN92" s="25">
        <v>0</v>
      </c>
      <c r="AO92" s="35">
        <v>1</v>
      </c>
      <c r="AP92" s="24">
        <v>0</v>
      </c>
      <c r="AQ92" s="24">
        <v>1</v>
      </c>
      <c r="AR92" s="25">
        <v>0</v>
      </c>
      <c r="AS92" s="1"/>
      <c r="AT92" s="1"/>
      <c r="AU92" s="36">
        <v>1</v>
      </c>
      <c r="AV92" s="24">
        <v>0</v>
      </c>
      <c r="AW92" s="24">
        <v>1</v>
      </c>
      <c r="AX92" s="25">
        <v>0</v>
      </c>
      <c r="AY92" s="37">
        <v>1</v>
      </c>
      <c r="AZ92" s="24">
        <v>0</v>
      </c>
      <c r="BA92" s="24">
        <v>1</v>
      </c>
      <c r="BB92" s="25">
        <v>0</v>
      </c>
    </row>
    <row r="93" spans="17:54" ht="13.5" thickBot="1">
      <c r="Q93" s="31">
        <v>0</v>
      </c>
      <c r="R93" s="27">
        <v>1</v>
      </c>
      <c r="S93" s="27">
        <v>0</v>
      </c>
      <c r="T93" s="13">
        <v>1</v>
      </c>
      <c r="U93" s="32">
        <v>0</v>
      </c>
      <c r="V93" s="27">
        <v>1</v>
      </c>
      <c r="W93" s="27">
        <v>0</v>
      </c>
      <c r="X93" s="13">
        <v>1</v>
      </c>
      <c r="Y93" s="1"/>
      <c r="Z93" s="1"/>
      <c r="AA93" s="38">
        <v>1</v>
      </c>
      <c r="AB93" s="27">
        <v>0</v>
      </c>
      <c r="AC93" s="27">
        <v>1</v>
      </c>
      <c r="AD93" s="13">
        <v>0</v>
      </c>
      <c r="AE93" s="39">
        <v>1</v>
      </c>
      <c r="AF93" s="27">
        <v>0</v>
      </c>
      <c r="AG93" s="27">
        <v>1</v>
      </c>
      <c r="AH93" s="13">
        <v>0</v>
      </c>
      <c r="AI93" s="1"/>
      <c r="AJ93" s="1"/>
      <c r="AK93" s="40">
        <v>0</v>
      </c>
      <c r="AL93" s="27">
        <v>1</v>
      </c>
      <c r="AM93" s="27">
        <v>0</v>
      </c>
      <c r="AN93" s="13">
        <v>1</v>
      </c>
      <c r="AO93" s="41">
        <v>0</v>
      </c>
      <c r="AP93" s="27">
        <v>1</v>
      </c>
      <c r="AQ93" s="27">
        <v>0</v>
      </c>
      <c r="AR93" s="13">
        <v>1</v>
      </c>
      <c r="AS93" s="1"/>
      <c r="AT93" s="1"/>
      <c r="AU93" s="42">
        <v>1</v>
      </c>
      <c r="AV93" s="27">
        <v>0</v>
      </c>
      <c r="AW93" s="27">
        <v>1</v>
      </c>
      <c r="AX93" s="13">
        <v>0</v>
      </c>
      <c r="AY93" s="43">
        <v>1</v>
      </c>
      <c r="AZ93" s="27">
        <v>0</v>
      </c>
      <c r="BA93" s="27">
        <v>1</v>
      </c>
      <c r="BB93" s="13">
        <v>0</v>
      </c>
    </row>
    <row r="94" ht="12.75">
      <c r="Q94" s="18"/>
    </row>
  </sheetData>
  <sheetProtection/>
  <mergeCells count="29">
    <mergeCell ref="T15:U15"/>
    <mergeCell ref="AD15:AE15"/>
    <mergeCell ref="AN15:AO15"/>
    <mergeCell ref="AX15:AY15"/>
    <mergeCell ref="T26:U26"/>
    <mergeCell ref="AD26:AE26"/>
    <mergeCell ref="AN26:AO26"/>
    <mergeCell ref="AX26:AY26"/>
    <mergeCell ref="AD37:AE37"/>
    <mergeCell ref="AN37:AO37"/>
    <mergeCell ref="AX37:AY37"/>
    <mergeCell ref="T63:U63"/>
    <mergeCell ref="AD63:AE63"/>
    <mergeCell ref="AN63:AO63"/>
    <mergeCell ref="AX63:AY63"/>
    <mergeCell ref="AD74:AE74"/>
    <mergeCell ref="AN74:AO74"/>
    <mergeCell ref="AX74:AY74"/>
    <mergeCell ref="T85:U85"/>
    <mergeCell ref="AD85:AE85"/>
    <mergeCell ref="AN85:AO85"/>
    <mergeCell ref="AX85:AY85"/>
    <mergeCell ref="G21:H21"/>
    <mergeCell ref="G31:H31"/>
    <mergeCell ref="G41:H41"/>
    <mergeCell ref="G51:H51"/>
    <mergeCell ref="G61:H61"/>
    <mergeCell ref="T74:U74"/>
    <mergeCell ref="T37:U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2020-02-22T11:03:09Z</dcterms:modified>
  <cp:category/>
  <cp:version/>
  <cp:contentType/>
  <cp:contentStatus/>
</cp:coreProperties>
</file>