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2"/>
  </bookViews>
  <sheets>
    <sheet name="8x8" sheetId="1" r:id="rId1"/>
    <sheet name="check" sheetId="2" r:id="rId2"/>
    <sheet name="Khajuraho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<sst xmlns="http://schemas.openxmlformats.org/spreadsheetml/2006/main" count="25" uniqueCount="17">
  <si>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h-4</t>
  </si>
  <si>
    <t>h-2</t>
  </si>
  <si>
    <t>h-3</t>
  </si>
  <si>
    <t>h-5</t>
  </si>
  <si>
    <t>h</t>
  </si>
  <si>
    <t>h-6</t>
  </si>
  <si>
    <t>h-7</t>
  </si>
  <si>
    <t>h-1</t>
  </si>
  <si>
    <t>(Real) most perfect (Franklin pan)magic 8x8 square</t>
  </si>
  <si>
    <t>Complete (= K. Ollerenshaw's most perfect) magic 8x8 square</t>
  </si>
  <si>
    <t>The 8x8 complete magic square gives (in contrast to the Franklin panmagic</t>
  </si>
  <si>
    <t>8x8 square) on a 2x2 carpet 64x a complete 8x8 magic square</t>
  </si>
  <si>
    <t>Khajuraho square</t>
  </si>
  <si>
    <t>Basic square</t>
  </si>
  <si>
    <t>Almost perfect magic 8x8 square</t>
  </si>
  <si>
    <t>Most perfect magic 8x8 square</t>
  </si>
  <si>
    <t>Check if all numbers from 1 up to 64 are in the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</si>
</sst>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6" xfId="0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center"/>
    </xf>
    <xf numFmtId="0" fontId="1" fillId="0" borderId="15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7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37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5" fillId="39" borderId="12" xfId="0" applyFont="1" applyFill="1" applyBorder="1" applyAlignment="1">
      <alignment/>
    </xf>
    <xf numFmtId="0" fontId="5" fillId="39" borderId="11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0" fontId="5" fillId="40" borderId="0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41" borderId="11" xfId="0" applyFont="1" applyFill="1" applyBorder="1" applyAlignment="1">
      <alignment/>
    </xf>
    <xf numFmtId="0" fontId="5" fillId="41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5" fillId="40" borderId="13" xfId="0" applyFont="1" applyFill="1" applyBorder="1" applyAlignment="1">
      <alignment/>
    </xf>
    <xf numFmtId="0" fontId="5" fillId="41" borderId="14" xfId="0" applyFont="1" applyFill="1" applyBorder="1" applyAlignment="1">
      <alignment/>
    </xf>
    <xf numFmtId="0" fontId="5" fillId="41" borderId="17" xfId="0" applyFont="1" applyFill="1" applyBorder="1" applyAlignment="1">
      <alignment/>
    </xf>
    <xf numFmtId="0" fontId="5" fillId="41" borderId="13" xfId="0" applyFont="1" applyFill="1" applyBorder="1" applyAlignment="1">
      <alignment/>
    </xf>
    <xf numFmtId="0" fontId="0" fillId="0" borderId="14" xfId="0" applyBorder="1" applyAlignment="1">
      <alignment/>
    </xf>
    <xf numFmtId="0" fontId="5" fillId="40" borderId="10" xfId="0" applyFont="1" applyFill="1" applyBorder="1" applyAlignment="1">
      <alignment/>
    </xf>
    <xf numFmtId="0" fontId="5" fillId="41" borderId="16" xfId="0" applyFont="1" applyFill="1" applyBorder="1" applyAlignment="1">
      <alignment/>
    </xf>
    <xf numFmtId="0" fontId="5" fillId="41" borderId="15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5" fillId="41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bestFit="1" customWidth="1"/>
  </cols>
  <sheetData>
    <row r="1" ht="12.75">
      <c r="B1" s="27" t="s">
        <v>8</v>
      </c>
    </row>
    <row r="3" spans="4:11" ht="12.75">
      <c r="D3">
        <f>SUM(D6:D9)</f>
        <v>130</v>
      </c>
      <c r="E3">
        <f aca="true" t="shared" si="0" ref="E3:K3">SUM(E6:E9)</f>
        <v>130</v>
      </c>
      <c r="F3">
        <f t="shared" si="0"/>
        <v>130</v>
      </c>
      <c r="G3">
        <f t="shared" si="0"/>
        <v>130</v>
      </c>
      <c r="H3">
        <f t="shared" si="0"/>
        <v>130</v>
      </c>
      <c r="I3">
        <f t="shared" si="0"/>
        <v>130</v>
      </c>
      <c r="J3">
        <f t="shared" si="0"/>
        <v>130</v>
      </c>
      <c r="K3">
        <f t="shared" si="0"/>
        <v>130</v>
      </c>
    </row>
    <row r="4" spans="4:11" ht="12.75">
      <c r="D4">
        <f>SUM(D10:D13)</f>
        <v>130</v>
      </c>
      <c r="E4">
        <f aca="true" t="shared" si="1" ref="E4:K4">SUM(E10:E13)</f>
        <v>130</v>
      </c>
      <c r="F4">
        <f t="shared" si="1"/>
        <v>130</v>
      </c>
      <c r="G4">
        <f t="shared" si="1"/>
        <v>130</v>
      </c>
      <c r="H4">
        <f t="shared" si="1"/>
        <v>130</v>
      </c>
      <c r="I4">
        <f t="shared" si="1"/>
        <v>130</v>
      </c>
      <c r="J4">
        <f t="shared" si="1"/>
        <v>130</v>
      </c>
      <c r="K4">
        <f t="shared" si="1"/>
        <v>130</v>
      </c>
    </row>
    <row r="5" spans="3:12" ht="13.5" thickBot="1">
      <c r="C5">
        <f>+D6+E7+F8+G9</f>
        <v>130</v>
      </c>
      <c r="L5">
        <f>+K6+J7+I8+H9</f>
        <v>130</v>
      </c>
    </row>
    <row r="6" spans="1:14" ht="12.75">
      <c r="A6">
        <f>SUM(D6:G6)</f>
        <v>130</v>
      </c>
      <c r="B6">
        <f>SUM(H6:K6)</f>
        <v>130</v>
      </c>
      <c r="D6" s="14">
        <f>Khajuraho!G46</f>
        <v>15</v>
      </c>
      <c r="E6" s="15">
        <f>Khajuraho!H46</f>
        <v>60</v>
      </c>
      <c r="F6" s="15">
        <f>Khajuraho!I46</f>
        <v>1</v>
      </c>
      <c r="G6" s="16">
        <f>Khajuraho!J46</f>
        <v>54</v>
      </c>
      <c r="H6" s="14">
        <f>Khajuraho!K46</f>
        <v>7</v>
      </c>
      <c r="I6" s="15">
        <f>Khajuraho!L46</f>
        <v>52</v>
      </c>
      <c r="J6" s="15">
        <f>Khajuraho!M46</f>
        <v>9</v>
      </c>
      <c r="K6" s="16">
        <f>Khajuraho!N46</f>
        <v>62</v>
      </c>
      <c r="M6">
        <f>+E6+F7+G8+H9+I10+J11+K12+D13</f>
        <v>260</v>
      </c>
      <c r="N6">
        <f>+K7+J8+I9+H10+G11+F12+E13+D6</f>
        <v>260</v>
      </c>
    </row>
    <row r="7" spans="1:14" ht="12.75">
      <c r="A7">
        <f aca="true" t="shared" si="2" ref="A7:A13">SUM(D7:G7)</f>
        <v>130</v>
      </c>
      <c r="B7">
        <f aca="true" t="shared" si="3" ref="B7:B13">SUM(H7:K7)</f>
        <v>130</v>
      </c>
      <c r="D7" s="17">
        <f>Khajuraho!G47</f>
        <v>2</v>
      </c>
      <c r="E7" s="18">
        <f>Khajuraho!H47</f>
        <v>53</v>
      </c>
      <c r="F7" s="18">
        <f>Khajuraho!I47</f>
        <v>16</v>
      </c>
      <c r="G7" s="19">
        <f>Khajuraho!J47</f>
        <v>59</v>
      </c>
      <c r="H7" s="17">
        <f>Khajuraho!K47</f>
        <v>10</v>
      </c>
      <c r="I7" s="18">
        <f>Khajuraho!L47</f>
        <v>61</v>
      </c>
      <c r="J7" s="18">
        <f>Khajuraho!M47</f>
        <v>8</v>
      </c>
      <c r="K7" s="19">
        <f>Khajuraho!N47</f>
        <v>51</v>
      </c>
      <c r="M7">
        <f>+F6+G7+H8+I9+J10+K11+D12+E13</f>
        <v>260</v>
      </c>
      <c r="N7">
        <f>+K8+J9+I10+H11+G12+F13+D7+E6</f>
        <v>260</v>
      </c>
    </row>
    <row r="8" spans="1:14" ht="12.75">
      <c r="A8">
        <f t="shared" si="2"/>
        <v>130</v>
      </c>
      <c r="B8">
        <f t="shared" si="3"/>
        <v>130</v>
      </c>
      <c r="D8" s="2">
        <f>Khajuraho!G48</f>
        <v>64</v>
      </c>
      <c r="E8" s="3">
        <f>Khajuraho!H48</f>
        <v>11</v>
      </c>
      <c r="F8" s="3">
        <f>Khajuraho!I48</f>
        <v>50</v>
      </c>
      <c r="G8" s="4">
        <f>Khajuraho!J48</f>
        <v>5</v>
      </c>
      <c r="H8" s="2">
        <f>Khajuraho!K48</f>
        <v>56</v>
      </c>
      <c r="I8" s="3">
        <f>Khajuraho!L48</f>
        <v>3</v>
      </c>
      <c r="J8" s="3">
        <f>Khajuraho!M48</f>
        <v>58</v>
      </c>
      <c r="K8" s="4">
        <f>Khajuraho!N48</f>
        <v>13</v>
      </c>
      <c r="M8">
        <f>+G6+H7+I8+J9+K10+D11+E12+F13</f>
        <v>260</v>
      </c>
      <c r="N8">
        <f>+K9+J10+I11+H12+G13+D8+E7+F6</f>
        <v>260</v>
      </c>
    </row>
    <row r="9" spans="1:14" ht="13.5" thickBot="1">
      <c r="A9">
        <f t="shared" si="2"/>
        <v>130</v>
      </c>
      <c r="B9">
        <f t="shared" si="3"/>
        <v>130</v>
      </c>
      <c r="D9" s="25">
        <f>Khajuraho!G49</f>
        <v>49</v>
      </c>
      <c r="E9" s="5">
        <f>Khajuraho!H49</f>
        <v>6</v>
      </c>
      <c r="F9" s="5">
        <f>Khajuraho!I49</f>
        <v>63</v>
      </c>
      <c r="G9" s="6">
        <f>Khajuraho!J49</f>
        <v>12</v>
      </c>
      <c r="H9" s="25">
        <f>Khajuraho!K49</f>
        <v>57</v>
      </c>
      <c r="I9" s="5">
        <f>Khajuraho!L49</f>
        <v>14</v>
      </c>
      <c r="J9" s="5">
        <f>Khajuraho!M49</f>
        <v>55</v>
      </c>
      <c r="K9" s="6">
        <f>Khajuraho!N49</f>
        <v>4</v>
      </c>
      <c r="M9">
        <f>+H6+I7+J8+K9+D10+E11+F12+G13</f>
        <v>260</v>
      </c>
      <c r="N9">
        <f>+K10+J11+I12+H13+D9+E8+F7+G6</f>
        <v>260</v>
      </c>
    </row>
    <row r="10" spans="1:14" ht="12.75">
      <c r="A10">
        <f t="shared" si="2"/>
        <v>130</v>
      </c>
      <c r="B10">
        <f t="shared" si="3"/>
        <v>130</v>
      </c>
      <c r="D10" s="7">
        <f>Khajuraho!G50</f>
        <v>31</v>
      </c>
      <c r="E10" s="8">
        <f>Khajuraho!H50</f>
        <v>44</v>
      </c>
      <c r="F10" s="8">
        <f>Khajuraho!I50</f>
        <v>17</v>
      </c>
      <c r="G10" s="26">
        <f>Khajuraho!J50</f>
        <v>38</v>
      </c>
      <c r="H10" s="7">
        <f>Khajuraho!K50</f>
        <v>23</v>
      </c>
      <c r="I10" s="8">
        <f>Khajuraho!L50</f>
        <v>36</v>
      </c>
      <c r="J10" s="8">
        <f>Khajuraho!M50</f>
        <v>25</v>
      </c>
      <c r="K10" s="26">
        <f>Khajuraho!N50</f>
        <v>46</v>
      </c>
      <c r="M10">
        <f>+I6+J7+K8+D9+E10+F11+G12+H13</f>
        <v>260</v>
      </c>
      <c r="N10">
        <f>+K11+J12+I13+D10+E9+F8+G7+H6</f>
        <v>260</v>
      </c>
    </row>
    <row r="11" spans="1:14" ht="12.75">
      <c r="A11">
        <f t="shared" si="2"/>
        <v>130</v>
      </c>
      <c r="B11">
        <f t="shared" si="3"/>
        <v>130</v>
      </c>
      <c r="D11" s="9">
        <f>Khajuraho!G51</f>
        <v>18</v>
      </c>
      <c r="E11" s="10">
        <f>Khajuraho!H51</f>
        <v>37</v>
      </c>
      <c r="F11" s="10">
        <f>Khajuraho!I51</f>
        <v>32</v>
      </c>
      <c r="G11" s="11">
        <f>Khajuraho!J51</f>
        <v>43</v>
      </c>
      <c r="H11" s="9">
        <f>Khajuraho!K51</f>
        <v>26</v>
      </c>
      <c r="I11" s="10">
        <f>Khajuraho!L51</f>
        <v>45</v>
      </c>
      <c r="J11" s="10">
        <f>Khajuraho!M51</f>
        <v>24</v>
      </c>
      <c r="K11" s="11">
        <f>Khajuraho!N51</f>
        <v>35</v>
      </c>
      <c r="M11">
        <f>+J6+K7+D8+E9+F10+G11+H12+I13</f>
        <v>260</v>
      </c>
      <c r="N11">
        <f>+K12+J13+D11+E10+F9+G8+H7+I6</f>
        <v>260</v>
      </c>
    </row>
    <row r="12" spans="1:14" ht="12.75">
      <c r="A12">
        <f t="shared" si="2"/>
        <v>130</v>
      </c>
      <c r="B12">
        <f t="shared" si="3"/>
        <v>130</v>
      </c>
      <c r="D12" s="17">
        <f>Khajuraho!G52</f>
        <v>48</v>
      </c>
      <c r="E12" s="18">
        <f>Khajuraho!H52</f>
        <v>27</v>
      </c>
      <c r="F12" s="18">
        <f>Khajuraho!I52</f>
        <v>34</v>
      </c>
      <c r="G12" s="19">
        <f>Khajuraho!J52</f>
        <v>21</v>
      </c>
      <c r="H12" s="17">
        <f>Khajuraho!K52</f>
        <v>40</v>
      </c>
      <c r="I12" s="18">
        <f>Khajuraho!L52</f>
        <v>19</v>
      </c>
      <c r="J12" s="18">
        <f>Khajuraho!M52</f>
        <v>42</v>
      </c>
      <c r="K12" s="19">
        <f>Khajuraho!N52</f>
        <v>29</v>
      </c>
      <c r="M12">
        <f>+K6+D7+E8+F9+G10+H11+I12+J13</f>
        <v>260</v>
      </c>
      <c r="N12">
        <f>+K13+D12+E11+F10+G9+H8+I7+J6</f>
        <v>260</v>
      </c>
    </row>
    <row r="13" spans="1:11" ht="13.5" thickBot="1">
      <c r="A13">
        <f t="shared" si="2"/>
        <v>130</v>
      </c>
      <c r="B13">
        <f t="shared" si="3"/>
        <v>130</v>
      </c>
      <c r="D13" s="20">
        <f>Khajuraho!G53</f>
        <v>33</v>
      </c>
      <c r="E13" s="21">
        <f>Khajuraho!H53</f>
        <v>22</v>
      </c>
      <c r="F13" s="21">
        <f>Khajuraho!I53</f>
        <v>47</v>
      </c>
      <c r="G13" s="22">
        <f>Khajuraho!J53</f>
        <v>28</v>
      </c>
      <c r="H13" s="20">
        <f>Khajuraho!K53</f>
        <v>41</v>
      </c>
      <c r="I13" s="21">
        <f>Khajuraho!L53</f>
        <v>30</v>
      </c>
      <c r="J13" s="21">
        <f>Khajuraho!M53</f>
        <v>39</v>
      </c>
      <c r="K13" s="22">
        <f>Khajuraho!N53</f>
        <v>20</v>
      </c>
    </row>
    <row r="14" spans="3:12" ht="12.75">
      <c r="C14">
        <f>+D13+E12+F11+G10</f>
        <v>130</v>
      </c>
      <c r="L14">
        <f>+K13+J12+I11+H10</f>
        <v>130</v>
      </c>
    </row>
    <row r="15" spans="4:10" ht="12.75">
      <c r="D15">
        <f>SUM(D6:E7)</f>
        <v>130</v>
      </c>
      <c r="E15">
        <f aca="true" t="shared" si="4" ref="E15:J15">SUM(E6:F7)</f>
        <v>130</v>
      </c>
      <c r="F15">
        <f t="shared" si="4"/>
        <v>130</v>
      </c>
      <c r="G15" s="13">
        <f t="shared" si="4"/>
        <v>130</v>
      </c>
      <c r="H15">
        <f t="shared" si="4"/>
        <v>130</v>
      </c>
      <c r="I15">
        <f t="shared" si="4"/>
        <v>130</v>
      </c>
      <c r="J15">
        <f t="shared" si="4"/>
        <v>130</v>
      </c>
    </row>
    <row r="16" spans="4:10" ht="12.75">
      <c r="D16">
        <f aca="true" t="shared" si="5" ref="D16:J21">SUM(D7:E8)</f>
        <v>130</v>
      </c>
      <c r="E16">
        <f t="shared" si="5"/>
        <v>130</v>
      </c>
      <c r="F16">
        <f t="shared" si="5"/>
        <v>130</v>
      </c>
      <c r="G16" s="13">
        <f t="shared" si="5"/>
        <v>130</v>
      </c>
      <c r="H16">
        <f t="shared" si="5"/>
        <v>130</v>
      </c>
      <c r="I16">
        <f t="shared" si="5"/>
        <v>130</v>
      </c>
      <c r="J16">
        <f t="shared" si="5"/>
        <v>130</v>
      </c>
    </row>
    <row r="17" spans="4:10" ht="12.75">
      <c r="D17">
        <f t="shared" si="5"/>
        <v>130</v>
      </c>
      <c r="E17">
        <f t="shared" si="5"/>
        <v>130</v>
      </c>
      <c r="F17">
        <f t="shared" si="5"/>
        <v>130</v>
      </c>
      <c r="G17" s="13">
        <f t="shared" si="5"/>
        <v>130</v>
      </c>
      <c r="H17">
        <f t="shared" si="5"/>
        <v>130</v>
      </c>
      <c r="I17">
        <f t="shared" si="5"/>
        <v>130</v>
      </c>
      <c r="J17">
        <f t="shared" si="5"/>
        <v>130</v>
      </c>
    </row>
    <row r="18" spans="4:10" ht="12.75">
      <c r="D18">
        <f t="shared" si="5"/>
        <v>130</v>
      </c>
      <c r="E18">
        <f t="shared" si="5"/>
        <v>130</v>
      </c>
      <c r="F18">
        <f t="shared" si="5"/>
        <v>130</v>
      </c>
      <c r="G18" s="13">
        <f t="shared" si="5"/>
        <v>130</v>
      </c>
      <c r="H18">
        <f t="shared" si="5"/>
        <v>130</v>
      </c>
      <c r="I18">
        <f t="shared" si="5"/>
        <v>130</v>
      </c>
      <c r="J18">
        <f t="shared" si="5"/>
        <v>130</v>
      </c>
    </row>
    <row r="19" spans="4:10" ht="12.75">
      <c r="D19">
        <f t="shared" si="5"/>
        <v>130</v>
      </c>
      <c r="E19">
        <f t="shared" si="5"/>
        <v>130</v>
      </c>
      <c r="F19">
        <f t="shared" si="5"/>
        <v>130</v>
      </c>
      <c r="G19" s="13">
        <f t="shared" si="5"/>
        <v>130</v>
      </c>
      <c r="H19">
        <f t="shared" si="5"/>
        <v>130</v>
      </c>
      <c r="I19">
        <f t="shared" si="5"/>
        <v>130</v>
      </c>
      <c r="J19">
        <f t="shared" si="5"/>
        <v>130</v>
      </c>
    </row>
    <row r="20" spans="4:10" ht="12.75">
      <c r="D20">
        <f t="shared" si="5"/>
        <v>130</v>
      </c>
      <c r="E20">
        <f t="shared" si="5"/>
        <v>130</v>
      </c>
      <c r="F20">
        <f t="shared" si="5"/>
        <v>130</v>
      </c>
      <c r="G20" s="13">
        <f t="shared" si="5"/>
        <v>130</v>
      </c>
      <c r="H20">
        <f t="shared" si="5"/>
        <v>130</v>
      </c>
      <c r="I20">
        <f t="shared" si="5"/>
        <v>130</v>
      </c>
      <c r="J20">
        <f t="shared" si="5"/>
        <v>130</v>
      </c>
    </row>
    <row r="21" spans="4:10" ht="12.75">
      <c r="D21">
        <f t="shared" si="5"/>
        <v>130</v>
      </c>
      <c r="E21">
        <f t="shared" si="5"/>
        <v>130</v>
      </c>
      <c r="F21">
        <f t="shared" si="5"/>
        <v>130</v>
      </c>
      <c r="G21" s="13">
        <f t="shared" si="5"/>
        <v>130</v>
      </c>
      <c r="H21">
        <f t="shared" si="5"/>
        <v>130</v>
      </c>
      <c r="I21">
        <f t="shared" si="5"/>
        <v>130</v>
      </c>
      <c r="J21">
        <f t="shared" si="5"/>
        <v>130</v>
      </c>
    </row>
    <row r="23" ht="13.5" thickBot="1"/>
    <row r="24" spans="4:11" ht="12.75">
      <c r="D24" s="14">
        <f aca="true" t="shared" si="6" ref="D24:K25">D6</f>
        <v>15</v>
      </c>
      <c r="E24" s="15">
        <f t="shared" si="6"/>
        <v>60</v>
      </c>
      <c r="F24" s="1">
        <f t="shared" si="6"/>
        <v>1</v>
      </c>
      <c r="G24" s="23">
        <f t="shared" si="6"/>
        <v>54</v>
      </c>
      <c r="H24" s="7">
        <f t="shared" si="6"/>
        <v>7</v>
      </c>
      <c r="I24" s="8">
        <f t="shared" si="6"/>
        <v>52</v>
      </c>
      <c r="J24" s="15">
        <f t="shared" si="6"/>
        <v>9</v>
      </c>
      <c r="K24" s="16">
        <f t="shared" si="6"/>
        <v>62</v>
      </c>
    </row>
    <row r="25" spans="4:11" ht="12.75">
      <c r="D25" s="17">
        <f t="shared" si="6"/>
        <v>2</v>
      </c>
      <c r="E25" s="18">
        <f t="shared" si="6"/>
        <v>53</v>
      </c>
      <c r="F25" s="3">
        <f t="shared" si="6"/>
        <v>16</v>
      </c>
      <c r="G25" s="4">
        <f t="shared" si="6"/>
        <v>59</v>
      </c>
      <c r="H25" s="9">
        <f t="shared" si="6"/>
        <v>10</v>
      </c>
      <c r="I25" s="10">
        <f t="shared" si="6"/>
        <v>61</v>
      </c>
      <c r="J25" s="18">
        <f t="shared" si="6"/>
        <v>8</v>
      </c>
      <c r="K25" s="19">
        <f t="shared" si="6"/>
        <v>51</v>
      </c>
    </row>
    <row r="26" spans="4:11" ht="12.75">
      <c r="D26" s="17">
        <f>D10</f>
        <v>31</v>
      </c>
      <c r="E26" s="18">
        <f aca="true" t="shared" si="7" ref="E26:K26">E10</f>
        <v>44</v>
      </c>
      <c r="F26" s="3">
        <f t="shared" si="7"/>
        <v>17</v>
      </c>
      <c r="G26" s="4">
        <f t="shared" si="7"/>
        <v>38</v>
      </c>
      <c r="H26" s="9">
        <f t="shared" si="7"/>
        <v>23</v>
      </c>
      <c r="I26" s="10">
        <f t="shared" si="7"/>
        <v>36</v>
      </c>
      <c r="J26" s="18">
        <f t="shared" si="7"/>
        <v>25</v>
      </c>
      <c r="K26" s="19">
        <f t="shared" si="7"/>
        <v>46</v>
      </c>
    </row>
    <row r="27" spans="4:11" ht="13.5" thickBot="1">
      <c r="D27" s="20">
        <f aca="true" t="shared" si="8" ref="D27:K27">D11</f>
        <v>18</v>
      </c>
      <c r="E27" s="21">
        <f t="shared" si="8"/>
        <v>37</v>
      </c>
      <c r="F27" s="5">
        <f t="shared" si="8"/>
        <v>32</v>
      </c>
      <c r="G27" s="6">
        <f t="shared" si="8"/>
        <v>43</v>
      </c>
      <c r="H27" s="24">
        <f t="shared" si="8"/>
        <v>26</v>
      </c>
      <c r="I27" s="12">
        <f t="shared" si="8"/>
        <v>45</v>
      </c>
      <c r="J27" s="21">
        <f t="shared" si="8"/>
        <v>24</v>
      </c>
      <c r="K27" s="22">
        <f t="shared" si="8"/>
        <v>35</v>
      </c>
    </row>
    <row r="28" spans="4:11" ht="12.75">
      <c r="D28" s="14">
        <f>D8</f>
        <v>64</v>
      </c>
      <c r="E28" s="15">
        <f aca="true" t="shared" si="9" ref="E28:K28">E8</f>
        <v>11</v>
      </c>
      <c r="F28" s="1">
        <f t="shared" si="9"/>
        <v>50</v>
      </c>
      <c r="G28" s="23">
        <f t="shared" si="9"/>
        <v>5</v>
      </c>
      <c r="H28" s="7">
        <f t="shared" si="9"/>
        <v>56</v>
      </c>
      <c r="I28" s="8">
        <f t="shared" si="9"/>
        <v>3</v>
      </c>
      <c r="J28" s="15">
        <f t="shared" si="9"/>
        <v>58</v>
      </c>
      <c r="K28" s="16">
        <f t="shared" si="9"/>
        <v>13</v>
      </c>
    </row>
    <row r="29" spans="4:11" ht="12.75">
      <c r="D29" s="17">
        <f aca="true" t="shared" si="10" ref="D29:K29">D9</f>
        <v>49</v>
      </c>
      <c r="E29" s="18">
        <f t="shared" si="10"/>
        <v>6</v>
      </c>
      <c r="F29" s="3">
        <f t="shared" si="10"/>
        <v>63</v>
      </c>
      <c r="G29" s="4">
        <f t="shared" si="10"/>
        <v>12</v>
      </c>
      <c r="H29" s="9">
        <f t="shared" si="10"/>
        <v>57</v>
      </c>
      <c r="I29" s="10">
        <f t="shared" si="10"/>
        <v>14</v>
      </c>
      <c r="J29" s="18">
        <f t="shared" si="10"/>
        <v>55</v>
      </c>
      <c r="K29" s="19">
        <f t="shared" si="10"/>
        <v>4</v>
      </c>
    </row>
    <row r="30" spans="4:11" ht="12.75">
      <c r="D30" s="17">
        <f aca="true" t="shared" si="11" ref="D30:K30">D12</f>
        <v>48</v>
      </c>
      <c r="E30" s="18">
        <f t="shared" si="11"/>
        <v>27</v>
      </c>
      <c r="F30" s="3">
        <f t="shared" si="11"/>
        <v>34</v>
      </c>
      <c r="G30" s="4">
        <f t="shared" si="11"/>
        <v>21</v>
      </c>
      <c r="H30" s="9">
        <f t="shared" si="11"/>
        <v>40</v>
      </c>
      <c r="I30" s="10">
        <f t="shared" si="11"/>
        <v>19</v>
      </c>
      <c r="J30" s="18">
        <f t="shared" si="11"/>
        <v>42</v>
      </c>
      <c r="K30" s="19">
        <f t="shared" si="11"/>
        <v>29</v>
      </c>
    </row>
    <row r="31" spans="4:11" ht="13.5" thickBot="1">
      <c r="D31" s="20">
        <f aca="true" t="shared" si="12" ref="D31:K31">D13</f>
        <v>33</v>
      </c>
      <c r="E31" s="21">
        <f t="shared" si="12"/>
        <v>22</v>
      </c>
      <c r="F31" s="5">
        <f t="shared" si="12"/>
        <v>47</v>
      </c>
      <c r="G31" s="6">
        <f t="shared" si="12"/>
        <v>28</v>
      </c>
      <c r="H31" s="24">
        <f t="shared" si="12"/>
        <v>41</v>
      </c>
      <c r="I31" s="12">
        <f t="shared" si="12"/>
        <v>30</v>
      </c>
      <c r="J31" s="21">
        <f t="shared" si="12"/>
        <v>39</v>
      </c>
      <c r="K31" s="22">
        <f t="shared" si="12"/>
        <v>20</v>
      </c>
    </row>
    <row r="34" ht="12.75">
      <c r="A34" s="27" t="s">
        <v>9</v>
      </c>
    </row>
    <row r="36" spans="4:11" ht="12.75">
      <c r="D36">
        <f>SUM(D39:D42)</f>
        <v>66</v>
      </c>
      <c r="E36">
        <f aca="true" t="shared" si="13" ref="E36:K36">SUM(E39:E42)</f>
        <v>194</v>
      </c>
      <c r="F36">
        <f t="shared" si="13"/>
        <v>66</v>
      </c>
      <c r="G36">
        <f t="shared" si="13"/>
        <v>194</v>
      </c>
      <c r="H36">
        <f t="shared" si="13"/>
        <v>66</v>
      </c>
      <c r="I36">
        <f t="shared" si="13"/>
        <v>194</v>
      </c>
      <c r="J36">
        <f t="shared" si="13"/>
        <v>66</v>
      </c>
      <c r="K36">
        <f t="shared" si="13"/>
        <v>194</v>
      </c>
    </row>
    <row r="37" spans="4:11" ht="12.75">
      <c r="D37">
        <f>SUM(D43:D46)</f>
        <v>194</v>
      </c>
      <c r="E37">
        <f aca="true" t="shared" si="14" ref="E37:K37">SUM(E43:E46)</f>
        <v>66</v>
      </c>
      <c r="F37">
        <f t="shared" si="14"/>
        <v>194</v>
      </c>
      <c r="G37">
        <f t="shared" si="14"/>
        <v>66</v>
      </c>
      <c r="H37">
        <f t="shared" si="14"/>
        <v>194</v>
      </c>
      <c r="I37">
        <f t="shared" si="14"/>
        <v>66</v>
      </c>
      <c r="J37">
        <f t="shared" si="14"/>
        <v>194</v>
      </c>
      <c r="K37">
        <f t="shared" si="14"/>
        <v>66</v>
      </c>
    </row>
    <row r="38" spans="3:12" ht="13.5" thickBot="1">
      <c r="C38">
        <f>+D39+E40+F41+G42</f>
        <v>136</v>
      </c>
      <c r="L38">
        <f>+K39+J40+I41+H42</f>
        <v>140</v>
      </c>
    </row>
    <row r="39" spans="1:14" ht="12.75">
      <c r="A39">
        <f>SUM(D39:G39)</f>
        <v>134</v>
      </c>
      <c r="B39">
        <f>SUM(H39:K39)</f>
        <v>126</v>
      </c>
      <c r="D39" s="61">
        <f aca="true" t="shared" si="15" ref="D39:E45">D24</f>
        <v>15</v>
      </c>
      <c r="E39" s="15">
        <f t="shared" si="15"/>
        <v>60</v>
      </c>
      <c r="F39" s="15">
        <f aca="true" t="shared" si="16" ref="F39:F46">H24</f>
        <v>7</v>
      </c>
      <c r="G39" s="16">
        <f aca="true" t="shared" si="17" ref="G39:G46">I24</f>
        <v>52</v>
      </c>
      <c r="H39" s="14">
        <f aca="true" t="shared" si="18" ref="H39:H46">F24</f>
        <v>1</v>
      </c>
      <c r="I39" s="15">
        <f aca="true" t="shared" si="19" ref="I39:I46">G24</f>
        <v>54</v>
      </c>
      <c r="J39" s="15">
        <f aca="true" t="shared" si="20" ref="J39:K45">J24</f>
        <v>9</v>
      </c>
      <c r="K39" s="16">
        <f t="shared" si="20"/>
        <v>62</v>
      </c>
      <c r="M39">
        <f>+E39+F40+G41+H42+I43+J44+K45+D46</f>
        <v>260</v>
      </c>
      <c r="N39">
        <f>+K40+J41+I42+H43+G44+F45+E46+D39</f>
        <v>260</v>
      </c>
    </row>
    <row r="40" spans="1:14" ht="12.75">
      <c r="A40">
        <f aca="true" t="shared" si="21" ref="A40:A46">SUM(D40:G40)</f>
        <v>126</v>
      </c>
      <c r="B40">
        <f aca="true" t="shared" si="22" ref="B40:B46">SUM(H40:K40)</f>
        <v>134</v>
      </c>
      <c r="D40" s="17">
        <f t="shared" si="15"/>
        <v>2</v>
      </c>
      <c r="E40" s="18">
        <f t="shared" si="15"/>
        <v>53</v>
      </c>
      <c r="F40" s="18">
        <f t="shared" si="16"/>
        <v>10</v>
      </c>
      <c r="G40" s="19">
        <f t="shared" si="17"/>
        <v>61</v>
      </c>
      <c r="H40" s="17">
        <f t="shared" si="18"/>
        <v>16</v>
      </c>
      <c r="I40" s="18">
        <f t="shared" si="19"/>
        <v>59</v>
      </c>
      <c r="J40" s="18">
        <f t="shared" si="20"/>
        <v>8</v>
      </c>
      <c r="K40" s="19">
        <f t="shared" si="20"/>
        <v>51</v>
      </c>
      <c r="M40">
        <f>+F39+G40+H41+I42+J43+K44+D45+E46</f>
        <v>260</v>
      </c>
      <c r="N40">
        <f>+K41+J42+I43+H44+G45+F46+D40+E39</f>
        <v>260</v>
      </c>
    </row>
    <row r="41" spans="1:14" ht="12.75">
      <c r="A41">
        <f t="shared" si="21"/>
        <v>134</v>
      </c>
      <c r="B41">
        <f t="shared" si="22"/>
        <v>126</v>
      </c>
      <c r="D41" s="17">
        <f t="shared" si="15"/>
        <v>31</v>
      </c>
      <c r="E41" s="18">
        <f t="shared" si="15"/>
        <v>44</v>
      </c>
      <c r="F41" s="18">
        <f t="shared" si="16"/>
        <v>23</v>
      </c>
      <c r="G41" s="19">
        <f t="shared" si="17"/>
        <v>36</v>
      </c>
      <c r="H41" s="17">
        <f t="shared" si="18"/>
        <v>17</v>
      </c>
      <c r="I41" s="18">
        <f t="shared" si="19"/>
        <v>38</v>
      </c>
      <c r="J41" s="18">
        <f t="shared" si="20"/>
        <v>25</v>
      </c>
      <c r="K41" s="19">
        <f t="shared" si="20"/>
        <v>46</v>
      </c>
      <c r="M41">
        <f>+G39+H40+I41+J42+K43+D44+E45+F46</f>
        <v>260</v>
      </c>
      <c r="N41">
        <f>+K42+J43+I44+H45+G46+D41+E40+F39</f>
        <v>260</v>
      </c>
    </row>
    <row r="42" spans="1:14" ht="13.5" thickBot="1">
      <c r="A42">
        <f t="shared" si="21"/>
        <v>126</v>
      </c>
      <c r="B42">
        <f t="shared" si="22"/>
        <v>134</v>
      </c>
      <c r="D42" s="20">
        <f t="shared" si="15"/>
        <v>18</v>
      </c>
      <c r="E42" s="21">
        <f t="shared" si="15"/>
        <v>37</v>
      </c>
      <c r="F42" s="21">
        <f t="shared" si="16"/>
        <v>26</v>
      </c>
      <c r="G42" s="22">
        <f t="shared" si="17"/>
        <v>45</v>
      </c>
      <c r="H42" s="20">
        <f t="shared" si="18"/>
        <v>32</v>
      </c>
      <c r="I42" s="21">
        <f t="shared" si="19"/>
        <v>43</v>
      </c>
      <c r="J42" s="21">
        <f t="shared" si="20"/>
        <v>24</v>
      </c>
      <c r="K42" s="22">
        <f t="shared" si="20"/>
        <v>35</v>
      </c>
      <c r="M42">
        <f>+H39+I40+J41+K42+D43+E44+F45+G46</f>
        <v>260</v>
      </c>
      <c r="N42">
        <f>+K43+J44+I45+H46+D42+E41+F40+G39</f>
        <v>260</v>
      </c>
    </row>
    <row r="43" spans="1:14" ht="12.75">
      <c r="A43">
        <f t="shared" si="21"/>
        <v>134</v>
      </c>
      <c r="B43">
        <f t="shared" si="22"/>
        <v>126</v>
      </c>
      <c r="D43" s="14">
        <f t="shared" si="15"/>
        <v>64</v>
      </c>
      <c r="E43" s="15">
        <f t="shared" si="15"/>
        <v>11</v>
      </c>
      <c r="F43" s="15">
        <f t="shared" si="16"/>
        <v>56</v>
      </c>
      <c r="G43" s="16">
        <f t="shared" si="17"/>
        <v>3</v>
      </c>
      <c r="H43" s="61">
        <f t="shared" si="18"/>
        <v>50</v>
      </c>
      <c r="I43" s="15">
        <f t="shared" si="19"/>
        <v>5</v>
      </c>
      <c r="J43" s="15">
        <f t="shared" si="20"/>
        <v>58</v>
      </c>
      <c r="K43" s="16">
        <f t="shared" si="20"/>
        <v>13</v>
      </c>
      <c r="M43">
        <f>+I39+J40+K41+D42+E43+F44+G45+H46</f>
        <v>260</v>
      </c>
      <c r="N43">
        <f>+K44+J45+I46+D43+E42+F41+G40+H39</f>
        <v>260</v>
      </c>
    </row>
    <row r="44" spans="1:14" ht="12.75">
      <c r="A44">
        <f t="shared" si="21"/>
        <v>126</v>
      </c>
      <c r="B44">
        <f t="shared" si="22"/>
        <v>134</v>
      </c>
      <c r="D44" s="17">
        <f t="shared" si="15"/>
        <v>49</v>
      </c>
      <c r="E44" s="18">
        <f t="shared" si="15"/>
        <v>6</v>
      </c>
      <c r="F44" s="18">
        <f t="shared" si="16"/>
        <v>57</v>
      </c>
      <c r="G44" s="19">
        <f t="shared" si="17"/>
        <v>14</v>
      </c>
      <c r="H44" s="17">
        <f t="shared" si="18"/>
        <v>63</v>
      </c>
      <c r="I44" s="18">
        <f t="shared" si="19"/>
        <v>12</v>
      </c>
      <c r="J44" s="18">
        <f t="shared" si="20"/>
        <v>55</v>
      </c>
      <c r="K44" s="19">
        <f t="shared" si="20"/>
        <v>4</v>
      </c>
      <c r="M44">
        <f>+J39+K40+D41+E42+F43+G44+H45+I46</f>
        <v>260</v>
      </c>
      <c r="N44">
        <f>+K45+J46+D44+E43+F42+G41+H40+I39</f>
        <v>260</v>
      </c>
    </row>
    <row r="45" spans="1:14" ht="12.75">
      <c r="A45">
        <f t="shared" si="21"/>
        <v>134</v>
      </c>
      <c r="B45">
        <f t="shared" si="22"/>
        <v>126</v>
      </c>
      <c r="D45" s="17">
        <f t="shared" si="15"/>
        <v>48</v>
      </c>
      <c r="E45" s="18">
        <f t="shared" si="15"/>
        <v>27</v>
      </c>
      <c r="F45" s="18">
        <f t="shared" si="16"/>
        <v>40</v>
      </c>
      <c r="G45" s="19">
        <f t="shared" si="17"/>
        <v>19</v>
      </c>
      <c r="H45" s="17">
        <f t="shared" si="18"/>
        <v>34</v>
      </c>
      <c r="I45" s="18">
        <f t="shared" si="19"/>
        <v>21</v>
      </c>
      <c r="J45" s="18">
        <f t="shared" si="20"/>
        <v>42</v>
      </c>
      <c r="K45" s="19">
        <f t="shared" si="20"/>
        <v>29</v>
      </c>
      <c r="M45">
        <f>+K39+D40+E41+F42+G43+H44+I45+J46</f>
        <v>260</v>
      </c>
      <c r="N45">
        <f>+K46+D45+E44+F43+G42+H41+I40+J39</f>
        <v>260</v>
      </c>
    </row>
    <row r="46" spans="1:11" ht="13.5" thickBot="1">
      <c r="A46">
        <f t="shared" si="21"/>
        <v>126</v>
      </c>
      <c r="B46">
        <f t="shared" si="22"/>
        <v>134</v>
      </c>
      <c r="D46" s="20">
        <f aca="true" t="shared" si="23" ref="D46:K46">D31</f>
        <v>33</v>
      </c>
      <c r="E46" s="21">
        <f t="shared" si="23"/>
        <v>22</v>
      </c>
      <c r="F46" s="21">
        <f t="shared" si="16"/>
        <v>41</v>
      </c>
      <c r="G46" s="22">
        <f t="shared" si="17"/>
        <v>30</v>
      </c>
      <c r="H46" s="20">
        <f t="shared" si="18"/>
        <v>47</v>
      </c>
      <c r="I46" s="21">
        <f t="shared" si="19"/>
        <v>28</v>
      </c>
      <c r="J46" s="21">
        <f t="shared" si="23"/>
        <v>39</v>
      </c>
      <c r="K46" s="22">
        <f t="shared" si="23"/>
        <v>20</v>
      </c>
    </row>
    <row r="47" spans="3:12" ht="12.75">
      <c r="C47">
        <f>+D46+E45+F44+G43</f>
        <v>120</v>
      </c>
      <c r="L47">
        <f>+K46+J45+I44+H43</f>
        <v>124</v>
      </c>
    </row>
    <row r="48" spans="4:10" ht="12.75">
      <c r="D48">
        <f>SUM(D39:E40)</f>
        <v>130</v>
      </c>
      <c r="E48">
        <f aca="true" t="shared" si="24" ref="E48:J48">SUM(E39:F40)</f>
        <v>130</v>
      </c>
      <c r="F48">
        <f t="shared" si="24"/>
        <v>130</v>
      </c>
      <c r="G48">
        <f t="shared" si="24"/>
        <v>130</v>
      </c>
      <c r="H48">
        <f t="shared" si="24"/>
        <v>130</v>
      </c>
      <c r="I48">
        <f t="shared" si="24"/>
        <v>130</v>
      </c>
      <c r="J48">
        <f t="shared" si="24"/>
        <v>130</v>
      </c>
    </row>
    <row r="49" spans="4:10" ht="12.75">
      <c r="D49">
        <f aca="true" t="shared" si="25" ref="D49:J54">SUM(D40:E41)</f>
        <v>130</v>
      </c>
      <c r="E49">
        <f t="shared" si="25"/>
        <v>130</v>
      </c>
      <c r="F49">
        <f t="shared" si="25"/>
        <v>130</v>
      </c>
      <c r="G49">
        <f t="shared" si="25"/>
        <v>130</v>
      </c>
      <c r="H49">
        <f t="shared" si="25"/>
        <v>130</v>
      </c>
      <c r="I49">
        <f t="shared" si="25"/>
        <v>130</v>
      </c>
      <c r="J49">
        <f t="shared" si="25"/>
        <v>130</v>
      </c>
    </row>
    <row r="50" spans="4:10" ht="12.75">
      <c r="D50">
        <f t="shared" si="25"/>
        <v>130</v>
      </c>
      <c r="E50">
        <f t="shared" si="25"/>
        <v>130</v>
      </c>
      <c r="F50">
        <f t="shared" si="25"/>
        <v>130</v>
      </c>
      <c r="G50">
        <f t="shared" si="25"/>
        <v>130</v>
      </c>
      <c r="H50">
        <f t="shared" si="25"/>
        <v>130</v>
      </c>
      <c r="I50">
        <f t="shared" si="25"/>
        <v>130</v>
      </c>
      <c r="J50">
        <f t="shared" si="25"/>
        <v>130</v>
      </c>
    </row>
    <row r="51" spans="4:10" ht="12.75">
      <c r="D51">
        <f t="shared" si="25"/>
        <v>130</v>
      </c>
      <c r="E51">
        <f t="shared" si="25"/>
        <v>130</v>
      </c>
      <c r="F51">
        <f t="shared" si="25"/>
        <v>130</v>
      </c>
      <c r="G51">
        <f t="shared" si="25"/>
        <v>130</v>
      </c>
      <c r="H51">
        <f t="shared" si="25"/>
        <v>130</v>
      </c>
      <c r="I51">
        <f t="shared" si="25"/>
        <v>130</v>
      </c>
      <c r="J51">
        <f t="shared" si="25"/>
        <v>130</v>
      </c>
    </row>
    <row r="52" spans="4:10" ht="12.75">
      <c r="D52">
        <f t="shared" si="25"/>
        <v>130</v>
      </c>
      <c r="E52">
        <f t="shared" si="25"/>
        <v>130</v>
      </c>
      <c r="F52">
        <f t="shared" si="25"/>
        <v>130</v>
      </c>
      <c r="G52">
        <f t="shared" si="25"/>
        <v>130</v>
      </c>
      <c r="H52">
        <f t="shared" si="25"/>
        <v>130</v>
      </c>
      <c r="I52">
        <f t="shared" si="25"/>
        <v>130</v>
      </c>
      <c r="J52">
        <f t="shared" si="25"/>
        <v>130</v>
      </c>
    </row>
    <row r="53" spans="4:10" ht="12.75">
      <c r="D53">
        <f t="shared" si="25"/>
        <v>130</v>
      </c>
      <c r="E53">
        <f t="shared" si="25"/>
        <v>130</v>
      </c>
      <c r="F53">
        <f t="shared" si="25"/>
        <v>130</v>
      </c>
      <c r="G53">
        <f t="shared" si="25"/>
        <v>130</v>
      </c>
      <c r="H53">
        <f t="shared" si="25"/>
        <v>130</v>
      </c>
      <c r="I53">
        <f t="shared" si="25"/>
        <v>130</v>
      </c>
      <c r="J53">
        <f t="shared" si="25"/>
        <v>130</v>
      </c>
    </row>
    <row r="54" spans="4:10" ht="12.75">
      <c r="D54">
        <f>SUM(D45:E46)</f>
        <v>130</v>
      </c>
      <c r="E54">
        <f t="shared" si="25"/>
        <v>130</v>
      </c>
      <c r="F54">
        <f t="shared" si="25"/>
        <v>130</v>
      </c>
      <c r="G54">
        <f t="shared" si="25"/>
        <v>130</v>
      </c>
      <c r="H54">
        <f t="shared" si="25"/>
        <v>130</v>
      </c>
      <c r="I54">
        <f t="shared" si="25"/>
        <v>130</v>
      </c>
      <c r="J54">
        <f t="shared" si="25"/>
        <v>130</v>
      </c>
    </row>
    <row r="57" ht="12.75">
      <c r="B57" s="13" t="s">
        <v>10</v>
      </c>
    </row>
    <row r="58" ht="12.75">
      <c r="B58" s="13" t="s">
        <v>11</v>
      </c>
    </row>
    <row r="60" ht="13.5" thickBot="1"/>
    <row r="61" spans="2:17" ht="12.75">
      <c r="B61" s="62">
        <f>D39</f>
        <v>15</v>
      </c>
      <c r="C61" s="63">
        <f aca="true" t="shared" si="26" ref="C61:I61">E39</f>
        <v>60</v>
      </c>
      <c r="D61" s="63">
        <f t="shared" si="26"/>
        <v>7</v>
      </c>
      <c r="E61" s="63">
        <f t="shared" si="26"/>
        <v>52</v>
      </c>
      <c r="F61" s="63">
        <f t="shared" si="26"/>
        <v>1</v>
      </c>
      <c r="G61" s="63">
        <f t="shared" si="26"/>
        <v>54</v>
      </c>
      <c r="H61" s="63">
        <f t="shared" si="26"/>
        <v>9</v>
      </c>
      <c r="I61" s="64">
        <f t="shared" si="26"/>
        <v>62</v>
      </c>
      <c r="J61" s="62">
        <f>D39</f>
        <v>15</v>
      </c>
      <c r="K61" s="63">
        <f aca="true" t="shared" si="27" ref="K61:Q61">E39</f>
        <v>60</v>
      </c>
      <c r="L61" s="63">
        <f t="shared" si="27"/>
        <v>7</v>
      </c>
      <c r="M61" s="63">
        <f t="shared" si="27"/>
        <v>52</v>
      </c>
      <c r="N61" s="63">
        <f t="shared" si="27"/>
        <v>1</v>
      </c>
      <c r="O61" s="63">
        <f t="shared" si="27"/>
        <v>54</v>
      </c>
      <c r="P61" s="63">
        <f t="shared" si="27"/>
        <v>9</v>
      </c>
      <c r="Q61" s="64">
        <f t="shared" si="27"/>
        <v>62</v>
      </c>
    </row>
    <row r="62" spans="2:17" ht="12.75">
      <c r="B62" s="65">
        <f aca="true" t="shared" si="28" ref="B62:I68">D40</f>
        <v>2</v>
      </c>
      <c r="C62" s="66">
        <f t="shared" si="28"/>
        <v>53</v>
      </c>
      <c r="D62" s="66">
        <f t="shared" si="28"/>
        <v>10</v>
      </c>
      <c r="E62" s="66">
        <f t="shared" si="28"/>
        <v>61</v>
      </c>
      <c r="F62" s="66">
        <f t="shared" si="28"/>
        <v>16</v>
      </c>
      <c r="G62" s="66">
        <f t="shared" si="28"/>
        <v>59</v>
      </c>
      <c r="H62" s="66">
        <f t="shared" si="28"/>
        <v>8</v>
      </c>
      <c r="I62" s="67">
        <f t="shared" si="28"/>
        <v>51</v>
      </c>
      <c r="J62" s="65">
        <f aca="true" t="shared" si="29" ref="J62:Q68">D40</f>
        <v>2</v>
      </c>
      <c r="K62" s="66">
        <f t="shared" si="29"/>
        <v>53</v>
      </c>
      <c r="L62" s="66">
        <f t="shared" si="29"/>
        <v>10</v>
      </c>
      <c r="M62" s="66">
        <f t="shared" si="29"/>
        <v>61</v>
      </c>
      <c r="N62" s="66">
        <f t="shared" si="29"/>
        <v>16</v>
      </c>
      <c r="O62" s="66">
        <f t="shared" si="29"/>
        <v>59</v>
      </c>
      <c r="P62" s="66">
        <f t="shared" si="29"/>
        <v>8</v>
      </c>
      <c r="Q62" s="67">
        <f t="shared" si="29"/>
        <v>51</v>
      </c>
    </row>
    <row r="63" spans="2:17" ht="12.75">
      <c r="B63" s="65">
        <f t="shared" si="28"/>
        <v>31</v>
      </c>
      <c r="C63" s="66">
        <f t="shared" si="28"/>
        <v>44</v>
      </c>
      <c r="D63" s="66">
        <f t="shared" si="28"/>
        <v>23</v>
      </c>
      <c r="E63" s="68">
        <f t="shared" si="28"/>
        <v>36</v>
      </c>
      <c r="F63" s="69">
        <f t="shared" si="28"/>
        <v>17</v>
      </c>
      <c r="G63" s="69">
        <f t="shared" si="28"/>
        <v>38</v>
      </c>
      <c r="H63" s="69">
        <f t="shared" si="28"/>
        <v>25</v>
      </c>
      <c r="I63" s="70">
        <f t="shared" si="28"/>
        <v>46</v>
      </c>
      <c r="J63" s="71">
        <f t="shared" si="29"/>
        <v>31</v>
      </c>
      <c r="K63" s="72">
        <f t="shared" si="29"/>
        <v>44</v>
      </c>
      <c r="L63" s="72">
        <f t="shared" si="29"/>
        <v>23</v>
      </c>
      <c r="M63" s="66">
        <f t="shared" si="29"/>
        <v>36</v>
      </c>
      <c r="N63" s="66">
        <f t="shared" si="29"/>
        <v>17</v>
      </c>
      <c r="O63" s="66">
        <f t="shared" si="29"/>
        <v>38</v>
      </c>
      <c r="P63" s="66">
        <f t="shared" si="29"/>
        <v>25</v>
      </c>
      <c r="Q63" s="67">
        <f t="shared" si="29"/>
        <v>46</v>
      </c>
    </row>
    <row r="64" spans="2:17" ht="12.75">
      <c r="B64" s="65">
        <f t="shared" si="28"/>
        <v>18</v>
      </c>
      <c r="C64" s="66">
        <f t="shared" si="28"/>
        <v>37</v>
      </c>
      <c r="D64" s="66">
        <f t="shared" si="28"/>
        <v>26</v>
      </c>
      <c r="E64" s="69">
        <f t="shared" si="28"/>
        <v>45</v>
      </c>
      <c r="F64" s="69">
        <f t="shared" si="28"/>
        <v>32</v>
      </c>
      <c r="G64" s="69">
        <f t="shared" si="28"/>
        <v>43</v>
      </c>
      <c r="H64" s="69">
        <f t="shared" si="28"/>
        <v>24</v>
      </c>
      <c r="I64" s="70">
        <f t="shared" si="28"/>
        <v>35</v>
      </c>
      <c r="J64" s="71">
        <f t="shared" si="29"/>
        <v>18</v>
      </c>
      <c r="K64" s="72">
        <f t="shared" si="29"/>
        <v>37</v>
      </c>
      <c r="L64" s="72">
        <f t="shared" si="29"/>
        <v>26</v>
      </c>
      <c r="M64" s="66">
        <f t="shared" si="29"/>
        <v>45</v>
      </c>
      <c r="N64" s="66">
        <f t="shared" si="29"/>
        <v>32</v>
      </c>
      <c r="O64" s="66">
        <f t="shared" si="29"/>
        <v>43</v>
      </c>
      <c r="P64" s="66">
        <f t="shared" si="29"/>
        <v>24</v>
      </c>
      <c r="Q64" s="67">
        <f t="shared" si="29"/>
        <v>35</v>
      </c>
    </row>
    <row r="65" spans="2:17" ht="12.75">
      <c r="B65" s="65">
        <f t="shared" si="28"/>
        <v>64</v>
      </c>
      <c r="C65" s="66">
        <f t="shared" si="28"/>
        <v>11</v>
      </c>
      <c r="D65" s="66">
        <f t="shared" si="28"/>
        <v>56</v>
      </c>
      <c r="E65" s="69">
        <f t="shared" si="28"/>
        <v>3</v>
      </c>
      <c r="F65" s="69">
        <f t="shared" si="28"/>
        <v>50</v>
      </c>
      <c r="G65" s="69">
        <f t="shared" si="28"/>
        <v>5</v>
      </c>
      <c r="H65" s="69">
        <f t="shared" si="28"/>
        <v>58</v>
      </c>
      <c r="I65" s="70">
        <f t="shared" si="28"/>
        <v>13</v>
      </c>
      <c r="J65" s="71">
        <f t="shared" si="29"/>
        <v>64</v>
      </c>
      <c r="K65" s="72">
        <f t="shared" si="29"/>
        <v>11</v>
      </c>
      <c r="L65" s="72">
        <f t="shared" si="29"/>
        <v>56</v>
      </c>
      <c r="M65" s="66">
        <f t="shared" si="29"/>
        <v>3</v>
      </c>
      <c r="N65" s="66">
        <f t="shared" si="29"/>
        <v>50</v>
      </c>
      <c r="O65" s="66">
        <f t="shared" si="29"/>
        <v>5</v>
      </c>
      <c r="P65" s="66">
        <f t="shared" si="29"/>
        <v>58</v>
      </c>
      <c r="Q65" s="67">
        <f t="shared" si="29"/>
        <v>13</v>
      </c>
    </row>
    <row r="66" spans="2:17" ht="12.75">
      <c r="B66" s="65">
        <f t="shared" si="28"/>
        <v>49</v>
      </c>
      <c r="C66" s="66">
        <f t="shared" si="28"/>
        <v>6</v>
      </c>
      <c r="D66" s="66">
        <f t="shared" si="28"/>
        <v>57</v>
      </c>
      <c r="E66" s="69">
        <f t="shared" si="28"/>
        <v>14</v>
      </c>
      <c r="F66" s="69">
        <f t="shared" si="28"/>
        <v>63</v>
      </c>
      <c r="G66" s="69">
        <f t="shared" si="28"/>
        <v>12</v>
      </c>
      <c r="H66" s="69">
        <f t="shared" si="28"/>
        <v>55</v>
      </c>
      <c r="I66" s="70">
        <f t="shared" si="28"/>
        <v>4</v>
      </c>
      <c r="J66" s="71">
        <f t="shared" si="29"/>
        <v>49</v>
      </c>
      <c r="K66" s="72">
        <f t="shared" si="29"/>
        <v>6</v>
      </c>
      <c r="L66" s="72">
        <f t="shared" si="29"/>
        <v>57</v>
      </c>
      <c r="M66" s="66">
        <f t="shared" si="29"/>
        <v>14</v>
      </c>
      <c r="N66" s="66">
        <f t="shared" si="29"/>
        <v>63</v>
      </c>
      <c r="O66" s="66">
        <f t="shared" si="29"/>
        <v>12</v>
      </c>
      <c r="P66" s="66">
        <f t="shared" si="29"/>
        <v>55</v>
      </c>
      <c r="Q66" s="67">
        <f t="shared" si="29"/>
        <v>4</v>
      </c>
    </row>
    <row r="67" spans="2:17" ht="12.75">
      <c r="B67" s="65">
        <f t="shared" si="28"/>
        <v>48</v>
      </c>
      <c r="C67" s="66">
        <f t="shared" si="28"/>
        <v>27</v>
      </c>
      <c r="D67" s="66">
        <f t="shared" si="28"/>
        <v>40</v>
      </c>
      <c r="E67" s="73">
        <f t="shared" si="28"/>
        <v>19</v>
      </c>
      <c r="F67" s="73">
        <f t="shared" si="28"/>
        <v>34</v>
      </c>
      <c r="G67" s="73">
        <f t="shared" si="28"/>
        <v>21</v>
      </c>
      <c r="H67" s="73">
        <f t="shared" si="28"/>
        <v>42</v>
      </c>
      <c r="I67" s="74">
        <f t="shared" si="28"/>
        <v>29</v>
      </c>
      <c r="J67" s="75">
        <f t="shared" si="29"/>
        <v>48</v>
      </c>
      <c r="K67" s="76">
        <f t="shared" si="29"/>
        <v>27</v>
      </c>
      <c r="L67" s="76">
        <f t="shared" si="29"/>
        <v>40</v>
      </c>
      <c r="M67" s="66">
        <f t="shared" si="29"/>
        <v>19</v>
      </c>
      <c r="N67" s="66">
        <f t="shared" si="29"/>
        <v>34</v>
      </c>
      <c r="O67" s="66">
        <f t="shared" si="29"/>
        <v>21</v>
      </c>
      <c r="P67" s="66">
        <f t="shared" si="29"/>
        <v>42</v>
      </c>
      <c r="Q67" s="67">
        <f t="shared" si="29"/>
        <v>29</v>
      </c>
    </row>
    <row r="68" spans="2:17" ht="13.5" thickBot="1">
      <c r="B68" s="77">
        <f t="shared" si="28"/>
        <v>33</v>
      </c>
      <c r="C68" s="78">
        <f t="shared" si="28"/>
        <v>22</v>
      </c>
      <c r="D68" s="78">
        <f t="shared" si="28"/>
        <v>41</v>
      </c>
      <c r="E68" s="79">
        <f t="shared" si="28"/>
        <v>30</v>
      </c>
      <c r="F68" s="79">
        <f t="shared" si="28"/>
        <v>47</v>
      </c>
      <c r="G68" s="79">
        <f t="shared" si="28"/>
        <v>28</v>
      </c>
      <c r="H68" s="79">
        <f t="shared" si="28"/>
        <v>39</v>
      </c>
      <c r="I68" s="80">
        <f t="shared" si="28"/>
        <v>20</v>
      </c>
      <c r="J68" s="81">
        <f t="shared" si="29"/>
        <v>33</v>
      </c>
      <c r="K68" s="82">
        <f t="shared" si="29"/>
        <v>22</v>
      </c>
      <c r="L68" s="82">
        <f t="shared" si="29"/>
        <v>41</v>
      </c>
      <c r="M68" s="78">
        <f t="shared" si="29"/>
        <v>30</v>
      </c>
      <c r="N68" s="78">
        <f t="shared" si="29"/>
        <v>47</v>
      </c>
      <c r="O68" s="78">
        <f t="shared" si="29"/>
        <v>28</v>
      </c>
      <c r="P68" s="78">
        <f t="shared" si="29"/>
        <v>39</v>
      </c>
      <c r="Q68" s="83">
        <f t="shared" si="29"/>
        <v>20</v>
      </c>
    </row>
    <row r="69" spans="2:17" ht="12.75">
      <c r="B69" s="62">
        <f>D39</f>
        <v>15</v>
      </c>
      <c r="C69" s="63">
        <f aca="true" t="shared" si="30" ref="C69:I69">E39</f>
        <v>60</v>
      </c>
      <c r="D69" s="63">
        <f t="shared" si="30"/>
        <v>7</v>
      </c>
      <c r="E69" s="84">
        <f t="shared" si="30"/>
        <v>52</v>
      </c>
      <c r="F69" s="84">
        <f t="shared" si="30"/>
        <v>1</v>
      </c>
      <c r="G69" s="84">
        <f t="shared" si="30"/>
        <v>54</v>
      </c>
      <c r="H69" s="84">
        <f t="shared" si="30"/>
        <v>9</v>
      </c>
      <c r="I69" s="85">
        <f t="shared" si="30"/>
        <v>62</v>
      </c>
      <c r="J69" s="86">
        <f>D39</f>
        <v>15</v>
      </c>
      <c r="K69" s="87">
        <f aca="true" t="shared" si="31" ref="K69:Q69">E39</f>
        <v>60</v>
      </c>
      <c r="L69" s="87">
        <f t="shared" si="31"/>
        <v>7</v>
      </c>
      <c r="M69" s="63">
        <f t="shared" si="31"/>
        <v>52</v>
      </c>
      <c r="N69" s="63">
        <f t="shared" si="31"/>
        <v>1</v>
      </c>
      <c r="O69" s="63">
        <f t="shared" si="31"/>
        <v>54</v>
      </c>
      <c r="P69" s="63">
        <f t="shared" si="31"/>
        <v>9</v>
      </c>
      <c r="Q69" s="64">
        <f t="shared" si="31"/>
        <v>62</v>
      </c>
    </row>
    <row r="70" spans="2:17" ht="12.75">
      <c r="B70" s="65">
        <f aca="true" t="shared" si="32" ref="B70:I76">D40</f>
        <v>2</v>
      </c>
      <c r="C70" s="66">
        <f t="shared" si="32"/>
        <v>53</v>
      </c>
      <c r="D70" s="66">
        <f t="shared" si="32"/>
        <v>10</v>
      </c>
      <c r="E70" s="73">
        <f t="shared" si="32"/>
        <v>61</v>
      </c>
      <c r="F70" s="73">
        <f t="shared" si="32"/>
        <v>16</v>
      </c>
      <c r="G70" s="73">
        <f t="shared" si="32"/>
        <v>59</v>
      </c>
      <c r="H70" s="73">
        <f t="shared" si="32"/>
        <v>8</v>
      </c>
      <c r="I70" s="88">
        <f t="shared" si="32"/>
        <v>51</v>
      </c>
      <c r="J70" s="75">
        <f aca="true" t="shared" si="33" ref="J70:Q76">D40</f>
        <v>2</v>
      </c>
      <c r="K70" s="76">
        <f t="shared" si="33"/>
        <v>53</v>
      </c>
      <c r="L70" s="76">
        <f t="shared" si="33"/>
        <v>10</v>
      </c>
      <c r="M70" s="66">
        <f t="shared" si="33"/>
        <v>61</v>
      </c>
      <c r="N70" s="66">
        <f t="shared" si="33"/>
        <v>16</v>
      </c>
      <c r="O70" s="66">
        <f t="shared" si="33"/>
        <v>59</v>
      </c>
      <c r="P70" s="66">
        <f t="shared" si="33"/>
        <v>8</v>
      </c>
      <c r="Q70" s="67">
        <f t="shared" si="33"/>
        <v>51</v>
      </c>
    </row>
    <row r="71" spans="2:17" ht="12.75">
      <c r="B71" s="65">
        <f t="shared" si="32"/>
        <v>31</v>
      </c>
      <c r="C71" s="66">
        <f t="shared" si="32"/>
        <v>44</v>
      </c>
      <c r="D71" s="66">
        <f t="shared" si="32"/>
        <v>23</v>
      </c>
      <c r="E71" s="66">
        <f t="shared" si="32"/>
        <v>36</v>
      </c>
      <c r="F71" s="66">
        <f t="shared" si="32"/>
        <v>17</v>
      </c>
      <c r="G71" s="66">
        <f t="shared" si="32"/>
        <v>38</v>
      </c>
      <c r="H71" s="66">
        <f t="shared" si="32"/>
        <v>25</v>
      </c>
      <c r="I71" s="67">
        <f t="shared" si="32"/>
        <v>46</v>
      </c>
      <c r="J71" s="65">
        <f t="shared" si="33"/>
        <v>31</v>
      </c>
      <c r="K71" s="66">
        <f t="shared" si="33"/>
        <v>44</v>
      </c>
      <c r="L71" s="66">
        <f t="shared" si="33"/>
        <v>23</v>
      </c>
      <c r="M71" s="66">
        <f t="shared" si="33"/>
        <v>36</v>
      </c>
      <c r="N71" s="66">
        <f t="shared" si="33"/>
        <v>17</v>
      </c>
      <c r="O71" s="66">
        <f t="shared" si="33"/>
        <v>38</v>
      </c>
      <c r="P71" s="66">
        <f t="shared" si="33"/>
        <v>25</v>
      </c>
      <c r="Q71" s="67">
        <f t="shared" si="33"/>
        <v>46</v>
      </c>
    </row>
    <row r="72" spans="2:17" ht="12.75">
      <c r="B72" s="65">
        <f t="shared" si="32"/>
        <v>18</v>
      </c>
      <c r="C72" s="66">
        <f t="shared" si="32"/>
        <v>37</v>
      </c>
      <c r="D72" s="66">
        <f t="shared" si="32"/>
        <v>26</v>
      </c>
      <c r="E72" s="66">
        <f t="shared" si="32"/>
        <v>45</v>
      </c>
      <c r="F72" s="66">
        <f t="shared" si="32"/>
        <v>32</v>
      </c>
      <c r="G72" s="66">
        <f t="shared" si="32"/>
        <v>43</v>
      </c>
      <c r="H72" s="66">
        <f t="shared" si="32"/>
        <v>24</v>
      </c>
      <c r="I72" s="67">
        <f t="shared" si="32"/>
        <v>35</v>
      </c>
      <c r="J72" s="65">
        <f t="shared" si="33"/>
        <v>18</v>
      </c>
      <c r="K72" s="66">
        <f t="shared" si="33"/>
        <v>37</v>
      </c>
      <c r="L72" s="66">
        <f t="shared" si="33"/>
        <v>26</v>
      </c>
      <c r="M72" s="66">
        <f t="shared" si="33"/>
        <v>45</v>
      </c>
      <c r="N72" s="66">
        <f t="shared" si="33"/>
        <v>32</v>
      </c>
      <c r="O72" s="66">
        <f t="shared" si="33"/>
        <v>43</v>
      </c>
      <c r="P72" s="66">
        <f t="shared" si="33"/>
        <v>24</v>
      </c>
      <c r="Q72" s="67">
        <f t="shared" si="33"/>
        <v>35</v>
      </c>
    </row>
    <row r="73" spans="2:17" ht="12.75">
      <c r="B73" s="65">
        <f t="shared" si="32"/>
        <v>64</v>
      </c>
      <c r="C73" s="66">
        <f t="shared" si="32"/>
        <v>11</v>
      </c>
      <c r="D73" s="66">
        <f t="shared" si="32"/>
        <v>56</v>
      </c>
      <c r="E73" s="66">
        <f t="shared" si="32"/>
        <v>3</v>
      </c>
      <c r="F73" s="66">
        <f t="shared" si="32"/>
        <v>50</v>
      </c>
      <c r="G73" s="66">
        <f t="shared" si="32"/>
        <v>5</v>
      </c>
      <c r="H73" s="66">
        <f t="shared" si="32"/>
        <v>58</v>
      </c>
      <c r="I73" s="67">
        <f t="shared" si="32"/>
        <v>13</v>
      </c>
      <c r="J73" s="65">
        <f t="shared" si="33"/>
        <v>64</v>
      </c>
      <c r="K73" s="66">
        <f t="shared" si="33"/>
        <v>11</v>
      </c>
      <c r="L73" s="66">
        <f t="shared" si="33"/>
        <v>56</v>
      </c>
      <c r="M73" s="66">
        <f t="shared" si="33"/>
        <v>3</v>
      </c>
      <c r="N73" s="66">
        <f t="shared" si="33"/>
        <v>50</v>
      </c>
      <c r="O73" s="66">
        <f t="shared" si="33"/>
        <v>5</v>
      </c>
      <c r="P73" s="66">
        <f t="shared" si="33"/>
        <v>58</v>
      </c>
      <c r="Q73" s="67">
        <f t="shared" si="33"/>
        <v>13</v>
      </c>
    </row>
    <row r="74" spans="2:17" ht="12.75">
      <c r="B74" s="65">
        <f t="shared" si="32"/>
        <v>49</v>
      </c>
      <c r="C74" s="66">
        <f t="shared" si="32"/>
        <v>6</v>
      </c>
      <c r="D74" s="66">
        <f t="shared" si="32"/>
        <v>57</v>
      </c>
      <c r="E74" s="66">
        <f t="shared" si="32"/>
        <v>14</v>
      </c>
      <c r="F74" s="66">
        <f t="shared" si="32"/>
        <v>63</v>
      </c>
      <c r="G74" s="66">
        <f t="shared" si="32"/>
        <v>12</v>
      </c>
      <c r="H74" s="66">
        <f t="shared" si="32"/>
        <v>55</v>
      </c>
      <c r="I74" s="67">
        <f t="shared" si="32"/>
        <v>4</v>
      </c>
      <c r="J74" s="65">
        <f t="shared" si="33"/>
        <v>49</v>
      </c>
      <c r="K74" s="66">
        <f t="shared" si="33"/>
        <v>6</v>
      </c>
      <c r="L74" s="66">
        <f t="shared" si="33"/>
        <v>57</v>
      </c>
      <c r="M74" s="66">
        <f t="shared" si="33"/>
        <v>14</v>
      </c>
      <c r="N74" s="66">
        <f t="shared" si="33"/>
        <v>63</v>
      </c>
      <c r="O74" s="66">
        <f t="shared" si="33"/>
        <v>12</v>
      </c>
      <c r="P74" s="66">
        <f t="shared" si="33"/>
        <v>55</v>
      </c>
      <c r="Q74" s="67">
        <f t="shared" si="33"/>
        <v>4</v>
      </c>
    </row>
    <row r="75" spans="2:17" ht="12.75">
      <c r="B75" s="65">
        <f t="shared" si="32"/>
        <v>48</v>
      </c>
      <c r="C75" s="66">
        <f t="shared" si="32"/>
        <v>27</v>
      </c>
      <c r="D75" s="66">
        <f t="shared" si="32"/>
        <v>40</v>
      </c>
      <c r="E75" s="66">
        <f t="shared" si="32"/>
        <v>19</v>
      </c>
      <c r="F75" s="66">
        <f t="shared" si="32"/>
        <v>34</v>
      </c>
      <c r="G75" s="66">
        <f t="shared" si="32"/>
        <v>21</v>
      </c>
      <c r="H75" s="66">
        <f t="shared" si="32"/>
        <v>42</v>
      </c>
      <c r="I75" s="67">
        <f t="shared" si="32"/>
        <v>29</v>
      </c>
      <c r="J75" s="65">
        <f t="shared" si="33"/>
        <v>48</v>
      </c>
      <c r="K75" s="66">
        <f t="shared" si="33"/>
        <v>27</v>
      </c>
      <c r="L75" s="66">
        <f t="shared" si="33"/>
        <v>40</v>
      </c>
      <c r="M75" s="66">
        <f t="shared" si="33"/>
        <v>19</v>
      </c>
      <c r="N75" s="66">
        <f t="shared" si="33"/>
        <v>34</v>
      </c>
      <c r="O75" s="66">
        <f t="shared" si="33"/>
        <v>21</v>
      </c>
      <c r="P75" s="66">
        <f t="shared" si="33"/>
        <v>42</v>
      </c>
      <c r="Q75" s="67">
        <f t="shared" si="33"/>
        <v>29</v>
      </c>
    </row>
    <row r="76" spans="2:17" ht="13.5" thickBot="1">
      <c r="B76" s="77">
        <f t="shared" si="32"/>
        <v>33</v>
      </c>
      <c r="C76" s="78">
        <f t="shared" si="32"/>
        <v>22</v>
      </c>
      <c r="D76" s="78">
        <f t="shared" si="32"/>
        <v>41</v>
      </c>
      <c r="E76" s="78">
        <f t="shared" si="32"/>
        <v>30</v>
      </c>
      <c r="F76" s="78">
        <f t="shared" si="32"/>
        <v>47</v>
      </c>
      <c r="G76" s="78">
        <f t="shared" si="32"/>
        <v>28</v>
      </c>
      <c r="H76" s="78">
        <f t="shared" si="32"/>
        <v>39</v>
      </c>
      <c r="I76" s="83">
        <f t="shared" si="32"/>
        <v>20</v>
      </c>
      <c r="J76" s="77">
        <f t="shared" si="33"/>
        <v>33</v>
      </c>
      <c r="K76" s="78">
        <f t="shared" si="33"/>
        <v>22</v>
      </c>
      <c r="L76" s="78">
        <f t="shared" si="33"/>
        <v>41</v>
      </c>
      <c r="M76" s="78">
        <f t="shared" si="33"/>
        <v>30</v>
      </c>
      <c r="N76" s="78">
        <f t="shared" si="33"/>
        <v>47</v>
      </c>
      <c r="O76" s="78">
        <f t="shared" si="33"/>
        <v>28</v>
      </c>
      <c r="P76" s="78">
        <f t="shared" si="33"/>
        <v>39</v>
      </c>
      <c r="Q76" s="83">
        <f t="shared" si="33"/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8" width="3.00390625" style="0" bestFit="1" customWidth="1"/>
  </cols>
  <sheetData>
    <row r="1" ht="12.75">
      <c r="A1" s="27" t="s">
        <v>16</v>
      </c>
    </row>
    <row r="3" spans="1:28" ht="12.75">
      <c r="A3">
        <v>1</v>
      </c>
      <c r="B3">
        <f aca="true" t="shared" si="0" ref="B3:B10">+A3+1</f>
        <v>2</v>
      </c>
      <c r="C3">
        <f aca="true" t="shared" si="1" ref="C3:H4">+B3+1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K3">
        <f>SMALL(8x8!$D$6:$K$13,A3)</f>
        <v>1</v>
      </c>
      <c r="L3">
        <f>SMALL(8x8!$D$6:$K$13,B3)</f>
        <v>2</v>
      </c>
      <c r="M3">
        <f>SMALL(8x8!$D$6:$K$13,C3)</f>
        <v>3</v>
      </c>
      <c r="N3">
        <f>SMALL(8x8!$D$6:$K$13,D3)</f>
        <v>4</v>
      </c>
      <c r="O3">
        <f>SMALL(8x8!$D$6:$K$13,E3)</f>
        <v>5</v>
      </c>
      <c r="P3">
        <f>SMALL(8x8!$D$6:$K$13,F3)</f>
        <v>6</v>
      </c>
      <c r="Q3">
        <f>SMALL(8x8!$D$6:$K$13,G3)</f>
        <v>7</v>
      </c>
      <c r="R3">
        <f>SMALL(8x8!$D$6:$K$13,H3)</f>
        <v>8</v>
      </c>
      <c r="U3">
        <f>K3-A3</f>
        <v>0</v>
      </c>
      <c r="V3">
        <f aca="true" t="shared" si="2" ref="V3:AB3">L3-B3</f>
        <v>0</v>
      </c>
      <c r="W3">
        <f t="shared" si="2"/>
        <v>0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 t="shared" si="2"/>
        <v>0</v>
      </c>
    </row>
    <row r="4" spans="1:28" ht="12.75">
      <c r="A4">
        <f>A3+8</f>
        <v>9</v>
      </c>
      <c r="B4">
        <f t="shared" si="0"/>
        <v>10</v>
      </c>
      <c r="C4">
        <f t="shared" si="1"/>
        <v>11</v>
      </c>
      <c r="D4">
        <f t="shared" si="1"/>
        <v>12</v>
      </c>
      <c r="E4">
        <f t="shared" si="1"/>
        <v>13</v>
      </c>
      <c r="F4">
        <f t="shared" si="1"/>
        <v>14</v>
      </c>
      <c r="G4">
        <f t="shared" si="1"/>
        <v>15</v>
      </c>
      <c r="H4">
        <f t="shared" si="1"/>
        <v>16</v>
      </c>
      <c r="K4">
        <f>SMALL(8x8!$D$6:$K$13,A4)</f>
        <v>9</v>
      </c>
      <c r="L4">
        <f>SMALL(8x8!$D$6:$K$13,B4)</f>
        <v>10</v>
      </c>
      <c r="M4">
        <f>SMALL(8x8!$D$6:$K$13,C4)</f>
        <v>11</v>
      </c>
      <c r="N4">
        <f>SMALL(8x8!$D$6:$K$13,D4)</f>
        <v>12</v>
      </c>
      <c r="O4">
        <f>SMALL(8x8!$D$6:$K$13,E4)</f>
        <v>13</v>
      </c>
      <c r="P4">
        <f>SMALL(8x8!$D$6:$K$13,F4)</f>
        <v>14</v>
      </c>
      <c r="Q4">
        <f>SMALL(8x8!$D$6:$K$13,G4)</f>
        <v>15</v>
      </c>
      <c r="R4">
        <f>SMALL(8x8!$D$6:$K$13,H4)</f>
        <v>16</v>
      </c>
      <c r="U4">
        <f aca="true" t="shared" si="3" ref="U4:U10">K4-A4</f>
        <v>0</v>
      </c>
      <c r="V4">
        <f aca="true" t="shared" si="4" ref="V4:V10">L4-B4</f>
        <v>0</v>
      </c>
      <c r="W4">
        <f aca="true" t="shared" si="5" ref="W4:W10">M4-C4</f>
        <v>0</v>
      </c>
      <c r="X4">
        <f aca="true" t="shared" si="6" ref="X4:X10">N4-D4</f>
        <v>0</v>
      </c>
      <c r="Y4">
        <f aca="true" t="shared" si="7" ref="Y4:Y10">O4-E4</f>
        <v>0</v>
      </c>
      <c r="Z4">
        <f aca="true" t="shared" si="8" ref="Z4:Z10">P4-F4</f>
        <v>0</v>
      </c>
      <c r="AA4">
        <f aca="true" t="shared" si="9" ref="AA4:AA10">Q4-G4</f>
        <v>0</v>
      </c>
      <c r="AB4">
        <f aca="true" t="shared" si="10" ref="AB4:AB10">R4-H4</f>
        <v>0</v>
      </c>
    </row>
    <row r="5" spans="1:28" ht="12.75">
      <c r="A5">
        <f aca="true" t="shared" si="11" ref="A5:A10">A4+8</f>
        <v>17</v>
      </c>
      <c r="B5">
        <f t="shared" si="0"/>
        <v>18</v>
      </c>
      <c r="C5">
        <f aca="true" t="shared" si="12" ref="C5:H10">+B5+1</f>
        <v>19</v>
      </c>
      <c r="D5">
        <f t="shared" si="12"/>
        <v>20</v>
      </c>
      <c r="E5">
        <f t="shared" si="12"/>
        <v>21</v>
      </c>
      <c r="F5">
        <f t="shared" si="12"/>
        <v>22</v>
      </c>
      <c r="G5">
        <f t="shared" si="12"/>
        <v>23</v>
      </c>
      <c r="H5">
        <f t="shared" si="12"/>
        <v>24</v>
      </c>
      <c r="K5">
        <f>SMALL(8x8!$D$6:$K$13,A5)</f>
        <v>17</v>
      </c>
      <c r="L5">
        <f>SMALL(8x8!$D$6:$K$13,B5)</f>
        <v>18</v>
      </c>
      <c r="M5">
        <f>SMALL(8x8!$D$6:$K$13,C5)</f>
        <v>19</v>
      </c>
      <c r="N5">
        <f>SMALL(8x8!$D$6:$K$13,D5)</f>
        <v>20</v>
      </c>
      <c r="O5">
        <f>SMALL(8x8!$D$6:$K$13,E5)</f>
        <v>21</v>
      </c>
      <c r="P5">
        <f>SMALL(8x8!$D$6:$K$13,F5)</f>
        <v>22</v>
      </c>
      <c r="Q5">
        <f>SMALL(8x8!$D$6:$K$13,G5)</f>
        <v>23</v>
      </c>
      <c r="R5">
        <f>SMALL(8x8!$D$6:$K$13,H5)</f>
        <v>24</v>
      </c>
      <c r="U5">
        <f t="shared" si="3"/>
        <v>0</v>
      </c>
      <c r="V5">
        <f t="shared" si="4"/>
        <v>0</v>
      </c>
      <c r="W5">
        <f t="shared" si="5"/>
        <v>0</v>
      </c>
      <c r="X5">
        <f t="shared" si="6"/>
        <v>0</v>
      </c>
      <c r="Y5">
        <f t="shared" si="7"/>
        <v>0</v>
      </c>
      <c r="Z5">
        <f t="shared" si="8"/>
        <v>0</v>
      </c>
      <c r="AA5">
        <f t="shared" si="9"/>
        <v>0</v>
      </c>
      <c r="AB5">
        <f t="shared" si="10"/>
        <v>0</v>
      </c>
    </row>
    <row r="6" spans="1:28" ht="12.75">
      <c r="A6">
        <f t="shared" si="11"/>
        <v>25</v>
      </c>
      <c r="B6">
        <f t="shared" si="0"/>
        <v>26</v>
      </c>
      <c r="C6">
        <f t="shared" si="12"/>
        <v>27</v>
      </c>
      <c r="D6">
        <f t="shared" si="12"/>
        <v>28</v>
      </c>
      <c r="E6">
        <f t="shared" si="12"/>
        <v>29</v>
      </c>
      <c r="F6">
        <f t="shared" si="12"/>
        <v>30</v>
      </c>
      <c r="G6">
        <f t="shared" si="12"/>
        <v>31</v>
      </c>
      <c r="H6">
        <f t="shared" si="12"/>
        <v>32</v>
      </c>
      <c r="K6">
        <f>SMALL(8x8!$D$6:$K$13,A6)</f>
        <v>25</v>
      </c>
      <c r="L6">
        <f>SMALL(8x8!$D$6:$K$13,B6)</f>
        <v>26</v>
      </c>
      <c r="M6">
        <f>SMALL(8x8!$D$6:$K$13,C6)</f>
        <v>27</v>
      </c>
      <c r="N6">
        <f>SMALL(8x8!$D$6:$K$13,D6)</f>
        <v>28</v>
      </c>
      <c r="O6">
        <f>SMALL(8x8!$D$6:$K$13,E6)</f>
        <v>29</v>
      </c>
      <c r="P6">
        <f>SMALL(8x8!$D$6:$K$13,F6)</f>
        <v>30</v>
      </c>
      <c r="Q6">
        <f>SMALL(8x8!$D$6:$K$13,G6)</f>
        <v>31</v>
      </c>
      <c r="R6">
        <f>SMALL(8x8!$D$6:$K$13,H6)</f>
        <v>32</v>
      </c>
      <c r="U6">
        <f t="shared" si="3"/>
        <v>0</v>
      </c>
      <c r="V6">
        <f t="shared" si="4"/>
        <v>0</v>
      </c>
      <c r="W6">
        <f t="shared" si="5"/>
        <v>0</v>
      </c>
      <c r="X6">
        <f t="shared" si="6"/>
        <v>0</v>
      </c>
      <c r="Y6">
        <f t="shared" si="7"/>
        <v>0</v>
      </c>
      <c r="Z6">
        <f t="shared" si="8"/>
        <v>0</v>
      </c>
      <c r="AA6">
        <f t="shared" si="9"/>
        <v>0</v>
      </c>
      <c r="AB6">
        <f t="shared" si="10"/>
        <v>0</v>
      </c>
    </row>
    <row r="7" spans="1:28" ht="12.75">
      <c r="A7">
        <f t="shared" si="11"/>
        <v>33</v>
      </c>
      <c r="B7">
        <f t="shared" si="0"/>
        <v>34</v>
      </c>
      <c r="C7">
        <f t="shared" si="12"/>
        <v>35</v>
      </c>
      <c r="D7">
        <f t="shared" si="12"/>
        <v>36</v>
      </c>
      <c r="E7">
        <f t="shared" si="12"/>
        <v>37</v>
      </c>
      <c r="F7">
        <f t="shared" si="12"/>
        <v>38</v>
      </c>
      <c r="G7">
        <f t="shared" si="12"/>
        <v>39</v>
      </c>
      <c r="H7">
        <f t="shared" si="12"/>
        <v>40</v>
      </c>
      <c r="K7">
        <f>SMALL(8x8!$D$6:$K$13,A7)</f>
        <v>33</v>
      </c>
      <c r="L7">
        <f>SMALL(8x8!$D$6:$K$13,B7)</f>
        <v>34</v>
      </c>
      <c r="M7">
        <f>SMALL(8x8!$D$6:$K$13,C7)</f>
        <v>35</v>
      </c>
      <c r="N7">
        <f>SMALL(8x8!$D$6:$K$13,D7)</f>
        <v>36</v>
      </c>
      <c r="O7">
        <f>SMALL(8x8!$D$6:$K$13,E7)</f>
        <v>37</v>
      </c>
      <c r="P7">
        <f>SMALL(8x8!$D$6:$K$13,F7)</f>
        <v>38</v>
      </c>
      <c r="Q7">
        <f>SMALL(8x8!$D$6:$K$13,G7)</f>
        <v>39</v>
      </c>
      <c r="R7">
        <f>SMALL(8x8!$D$6:$K$13,H7)</f>
        <v>40</v>
      </c>
      <c r="U7">
        <f t="shared" si="3"/>
        <v>0</v>
      </c>
      <c r="V7">
        <f t="shared" si="4"/>
        <v>0</v>
      </c>
      <c r="W7">
        <f t="shared" si="5"/>
        <v>0</v>
      </c>
      <c r="X7">
        <f t="shared" si="6"/>
        <v>0</v>
      </c>
      <c r="Y7">
        <f t="shared" si="7"/>
        <v>0</v>
      </c>
      <c r="Z7">
        <f t="shared" si="8"/>
        <v>0</v>
      </c>
      <c r="AA7">
        <f t="shared" si="9"/>
        <v>0</v>
      </c>
      <c r="AB7">
        <f t="shared" si="10"/>
        <v>0</v>
      </c>
    </row>
    <row r="8" spans="1:28" ht="12.75">
      <c r="A8">
        <f t="shared" si="11"/>
        <v>41</v>
      </c>
      <c r="B8">
        <f t="shared" si="0"/>
        <v>42</v>
      </c>
      <c r="C8">
        <f t="shared" si="12"/>
        <v>43</v>
      </c>
      <c r="D8">
        <f t="shared" si="12"/>
        <v>44</v>
      </c>
      <c r="E8">
        <f t="shared" si="12"/>
        <v>45</v>
      </c>
      <c r="F8">
        <f t="shared" si="12"/>
        <v>46</v>
      </c>
      <c r="G8">
        <f t="shared" si="12"/>
        <v>47</v>
      </c>
      <c r="H8">
        <f t="shared" si="12"/>
        <v>48</v>
      </c>
      <c r="K8">
        <f>SMALL(8x8!$D$6:$K$13,A8)</f>
        <v>41</v>
      </c>
      <c r="L8">
        <f>SMALL(8x8!$D$6:$K$13,B8)</f>
        <v>42</v>
      </c>
      <c r="M8">
        <f>SMALL(8x8!$D$6:$K$13,C8)</f>
        <v>43</v>
      </c>
      <c r="N8">
        <f>SMALL(8x8!$D$6:$K$13,D8)</f>
        <v>44</v>
      </c>
      <c r="O8">
        <f>SMALL(8x8!$D$6:$K$13,E8)</f>
        <v>45</v>
      </c>
      <c r="P8">
        <f>SMALL(8x8!$D$6:$K$13,F8)</f>
        <v>46</v>
      </c>
      <c r="Q8">
        <f>SMALL(8x8!$D$6:$K$13,G8)</f>
        <v>47</v>
      </c>
      <c r="R8">
        <f>SMALL(8x8!$D$6:$K$13,H8)</f>
        <v>48</v>
      </c>
      <c r="U8">
        <f t="shared" si="3"/>
        <v>0</v>
      </c>
      <c r="V8">
        <f t="shared" si="4"/>
        <v>0</v>
      </c>
      <c r="W8">
        <f t="shared" si="5"/>
        <v>0</v>
      </c>
      <c r="X8">
        <f t="shared" si="6"/>
        <v>0</v>
      </c>
      <c r="Y8">
        <f t="shared" si="7"/>
        <v>0</v>
      </c>
      <c r="Z8">
        <f t="shared" si="8"/>
        <v>0</v>
      </c>
      <c r="AA8">
        <f t="shared" si="9"/>
        <v>0</v>
      </c>
      <c r="AB8">
        <f t="shared" si="10"/>
        <v>0</v>
      </c>
    </row>
    <row r="9" spans="1:28" ht="12.75">
      <c r="A9">
        <f t="shared" si="11"/>
        <v>49</v>
      </c>
      <c r="B9">
        <f t="shared" si="0"/>
        <v>50</v>
      </c>
      <c r="C9">
        <f t="shared" si="12"/>
        <v>51</v>
      </c>
      <c r="D9">
        <f t="shared" si="12"/>
        <v>52</v>
      </c>
      <c r="E9">
        <f t="shared" si="12"/>
        <v>53</v>
      </c>
      <c r="F9">
        <f t="shared" si="12"/>
        <v>54</v>
      </c>
      <c r="G9">
        <f t="shared" si="12"/>
        <v>55</v>
      </c>
      <c r="H9">
        <f t="shared" si="12"/>
        <v>56</v>
      </c>
      <c r="K9">
        <f>SMALL(8x8!$D$6:$K$13,A9)</f>
        <v>49</v>
      </c>
      <c r="L9">
        <f>SMALL(8x8!$D$6:$K$13,B9)</f>
        <v>50</v>
      </c>
      <c r="M9">
        <f>SMALL(8x8!$D$6:$K$13,C9)</f>
        <v>51</v>
      </c>
      <c r="N9">
        <f>SMALL(8x8!$D$6:$K$13,D9)</f>
        <v>52</v>
      </c>
      <c r="O9">
        <f>SMALL(8x8!$D$6:$K$13,E9)</f>
        <v>53</v>
      </c>
      <c r="P9">
        <f>SMALL(8x8!$D$6:$K$13,F9)</f>
        <v>54</v>
      </c>
      <c r="Q9">
        <f>SMALL(8x8!$D$6:$K$13,G9)</f>
        <v>55</v>
      </c>
      <c r="R9">
        <f>SMALL(8x8!$D$6:$K$13,H9)</f>
        <v>56</v>
      </c>
      <c r="U9">
        <f t="shared" si="3"/>
        <v>0</v>
      </c>
      <c r="V9">
        <f t="shared" si="4"/>
        <v>0</v>
      </c>
      <c r="W9">
        <f t="shared" si="5"/>
        <v>0</v>
      </c>
      <c r="X9">
        <f t="shared" si="6"/>
        <v>0</v>
      </c>
      <c r="Y9">
        <f t="shared" si="7"/>
        <v>0</v>
      </c>
      <c r="Z9">
        <f t="shared" si="8"/>
        <v>0</v>
      </c>
      <c r="AA9">
        <f t="shared" si="9"/>
        <v>0</v>
      </c>
      <c r="AB9">
        <f t="shared" si="10"/>
        <v>0</v>
      </c>
    </row>
    <row r="10" spans="1:28" ht="12.75">
      <c r="A10">
        <f t="shared" si="11"/>
        <v>57</v>
      </c>
      <c r="B10">
        <f t="shared" si="0"/>
        <v>58</v>
      </c>
      <c r="C10">
        <f t="shared" si="12"/>
        <v>59</v>
      </c>
      <c r="D10">
        <f t="shared" si="12"/>
        <v>60</v>
      </c>
      <c r="E10">
        <f t="shared" si="12"/>
        <v>61</v>
      </c>
      <c r="F10">
        <f t="shared" si="12"/>
        <v>62</v>
      </c>
      <c r="G10">
        <f t="shared" si="12"/>
        <v>63</v>
      </c>
      <c r="H10">
        <f t="shared" si="12"/>
        <v>64</v>
      </c>
      <c r="K10">
        <f>SMALL(8x8!$D$6:$K$13,A10)</f>
        <v>57</v>
      </c>
      <c r="L10">
        <f>SMALL(8x8!$D$6:$K$13,B10)</f>
        <v>58</v>
      </c>
      <c r="M10">
        <f>SMALL(8x8!$D$6:$K$13,C10)</f>
        <v>59</v>
      </c>
      <c r="N10">
        <f>SMALL(8x8!$D$6:$K$13,D10)</f>
        <v>60</v>
      </c>
      <c r="O10">
        <f>SMALL(8x8!$D$6:$K$13,E10)</f>
        <v>61</v>
      </c>
      <c r="P10">
        <f>SMALL(8x8!$D$6:$K$13,F10)</f>
        <v>62</v>
      </c>
      <c r="Q10">
        <f>SMALL(8x8!$D$6:$K$13,G10)</f>
        <v>63</v>
      </c>
      <c r="R10">
        <f>SMALL(8x8!$D$6:$K$13,H10)</f>
        <v>64</v>
      </c>
      <c r="U10">
        <f t="shared" si="3"/>
        <v>0</v>
      </c>
      <c r="V10">
        <f t="shared" si="4"/>
        <v>0</v>
      </c>
      <c r="W10">
        <f t="shared" si="5"/>
        <v>0</v>
      </c>
      <c r="X10">
        <f t="shared" si="6"/>
        <v>0</v>
      </c>
      <c r="Y10">
        <f t="shared" si="7"/>
        <v>0</v>
      </c>
      <c r="Z10">
        <f t="shared" si="8"/>
        <v>0</v>
      </c>
      <c r="AA10">
        <f t="shared" si="9"/>
        <v>0</v>
      </c>
      <c r="AB10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7" width="4.00390625" style="0" bestFit="1" customWidth="1"/>
  </cols>
  <sheetData>
    <row r="1" spans="1:7" ht="16.5" thickBot="1">
      <c r="A1" s="29" t="s">
        <v>12</v>
      </c>
      <c r="G1" s="29" t="s">
        <v>13</v>
      </c>
    </row>
    <row r="2" spans="1:10" ht="15">
      <c r="A2" s="34">
        <v>7</v>
      </c>
      <c r="B2" s="35">
        <v>12</v>
      </c>
      <c r="C2" s="35">
        <v>1</v>
      </c>
      <c r="D2" s="36">
        <v>14</v>
      </c>
      <c r="E2" s="13"/>
      <c r="F2" s="13"/>
      <c r="G2" s="37">
        <v>7</v>
      </c>
      <c r="H2" s="38" t="s">
        <v>0</v>
      </c>
      <c r="I2" s="38">
        <v>1</v>
      </c>
      <c r="J2" s="39" t="s">
        <v>1</v>
      </c>
    </row>
    <row r="3" spans="1:10" ht="15">
      <c r="A3" s="40">
        <v>2</v>
      </c>
      <c r="B3" s="41">
        <v>13</v>
      </c>
      <c r="C3" s="41">
        <v>8</v>
      </c>
      <c r="D3" s="42">
        <v>11</v>
      </c>
      <c r="E3" s="13"/>
      <c r="F3" s="13"/>
      <c r="G3" s="43">
        <v>2</v>
      </c>
      <c r="H3" s="33" t="s">
        <v>2</v>
      </c>
      <c r="I3" s="33">
        <v>8</v>
      </c>
      <c r="J3" s="44" t="s">
        <v>3</v>
      </c>
    </row>
    <row r="4" spans="1:10" ht="15">
      <c r="A4" s="40">
        <v>16</v>
      </c>
      <c r="B4" s="41">
        <v>3</v>
      </c>
      <c r="C4" s="41">
        <v>10</v>
      </c>
      <c r="D4" s="42">
        <v>5</v>
      </c>
      <c r="E4" s="13"/>
      <c r="F4" s="13"/>
      <c r="G4" s="43" t="s">
        <v>4</v>
      </c>
      <c r="H4" s="33">
        <v>3</v>
      </c>
      <c r="I4" s="33" t="s">
        <v>5</v>
      </c>
      <c r="J4" s="44">
        <v>5</v>
      </c>
    </row>
    <row r="5" spans="1:10" ht="15.75" thickBot="1">
      <c r="A5" s="45">
        <v>9</v>
      </c>
      <c r="B5" s="46">
        <v>6</v>
      </c>
      <c r="C5" s="46">
        <v>15</v>
      </c>
      <c r="D5" s="47">
        <v>4</v>
      </c>
      <c r="E5" s="13"/>
      <c r="F5" s="13"/>
      <c r="G5" s="48" t="s">
        <v>6</v>
      </c>
      <c r="H5" s="49">
        <v>6</v>
      </c>
      <c r="I5" s="49" t="s">
        <v>7</v>
      </c>
      <c r="J5" s="50">
        <v>4</v>
      </c>
    </row>
    <row r="6" ht="15">
      <c r="A6" s="28"/>
    </row>
    <row r="7" ht="13.5" thickBot="1"/>
    <row r="8" spans="7:14" ht="12.75">
      <c r="G8" s="37">
        <v>7</v>
      </c>
      <c r="H8" s="38" t="s">
        <v>0</v>
      </c>
      <c r="I8" s="38">
        <v>1</v>
      </c>
      <c r="J8" s="39" t="s">
        <v>1</v>
      </c>
      <c r="K8" s="38">
        <v>8</v>
      </c>
      <c r="L8" s="38">
        <v>-8</v>
      </c>
      <c r="M8" s="38">
        <v>8</v>
      </c>
      <c r="N8" s="39">
        <v>-8</v>
      </c>
    </row>
    <row r="9" spans="7:14" ht="12.75">
      <c r="G9" s="43">
        <v>2</v>
      </c>
      <c r="H9" s="33" t="s">
        <v>2</v>
      </c>
      <c r="I9" s="33">
        <v>8</v>
      </c>
      <c r="J9" s="44" t="s">
        <v>3</v>
      </c>
      <c r="K9" s="33">
        <v>8</v>
      </c>
      <c r="L9" s="33">
        <v>-8</v>
      </c>
      <c r="M9" s="33">
        <v>8</v>
      </c>
      <c r="N9" s="44">
        <v>-8</v>
      </c>
    </row>
    <row r="10" spans="7:14" ht="12.75">
      <c r="G10" s="43" t="s">
        <v>4</v>
      </c>
      <c r="H10" s="33">
        <v>3</v>
      </c>
      <c r="I10" s="33" t="s">
        <v>5</v>
      </c>
      <c r="J10" s="44">
        <v>5</v>
      </c>
      <c r="K10" s="33">
        <v>-8</v>
      </c>
      <c r="L10" s="33">
        <v>8</v>
      </c>
      <c r="M10" s="33">
        <v>-8</v>
      </c>
      <c r="N10" s="44">
        <v>8</v>
      </c>
    </row>
    <row r="11" spans="7:14" ht="13.5" thickBot="1">
      <c r="G11" s="48" t="s">
        <v>6</v>
      </c>
      <c r="H11" s="49">
        <v>6</v>
      </c>
      <c r="I11" s="49" t="s">
        <v>7</v>
      </c>
      <c r="J11" s="50">
        <v>4</v>
      </c>
      <c r="K11" s="49">
        <v>-8</v>
      </c>
      <c r="L11" s="49">
        <v>8</v>
      </c>
      <c r="M11" s="49">
        <v>-8</v>
      </c>
      <c r="N11" s="50">
        <v>8</v>
      </c>
    </row>
    <row r="12" spans="7:14" ht="12.75">
      <c r="G12" s="43">
        <v>16</v>
      </c>
      <c r="H12" s="33">
        <v>-16</v>
      </c>
      <c r="I12" s="33">
        <v>16</v>
      </c>
      <c r="J12" s="44">
        <v>-16</v>
      </c>
      <c r="K12" s="33">
        <v>24</v>
      </c>
      <c r="L12" s="33">
        <v>-24</v>
      </c>
      <c r="M12" s="33">
        <v>24</v>
      </c>
      <c r="N12" s="44">
        <v>-24</v>
      </c>
    </row>
    <row r="13" spans="7:14" ht="12.75">
      <c r="G13" s="43">
        <v>16</v>
      </c>
      <c r="H13" s="33">
        <v>-16</v>
      </c>
      <c r="I13" s="33">
        <v>16</v>
      </c>
      <c r="J13" s="44">
        <v>-16</v>
      </c>
      <c r="K13" s="33">
        <v>24</v>
      </c>
      <c r="L13" s="33">
        <v>-24</v>
      </c>
      <c r="M13" s="33">
        <v>24</v>
      </c>
      <c r="N13" s="44">
        <v>-24</v>
      </c>
    </row>
    <row r="14" spans="7:14" ht="12.75">
      <c r="G14" s="43">
        <v>-16</v>
      </c>
      <c r="H14" s="33">
        <v>16</v>
      </c>
      <c r="I14" s="33">
        <v>-16</v>
      </c>
      <c r="J14" s="44">
        <v>16</v>
      </c>
      <c r="K14" s="33">
        <v>-24</v>
      </c>
      <c r="L14" s="33">
        <v>24</v>
      </c>
      <c r="M14" s="33">
        <v>-24</v>
      </c>
      <c r="N14" s="44">
        <v>24</v>
      </c>
    </row>
    <row r="15" spans="7:14" ht="13.5" thickBot="1">
      <c r="G15" s="48">
        <v>-16</v>
      </c>
      <c r="H15" s="49">
        <v>16</v>
      </c>
      <c r="I15" s="49">
        <v>-16</v>
      </c>
      <c r="J15" s="50">
        <v>16</v>
      </c>
      <c r="K15" s="49">
        <v>-24</v>
      </c>
      <c r="L15" s="49">
        <v>24</v>
      </c>
      <c r="M15" s="49">
        <v>-24</v>
      </c>
      <c r="N15" s="50">
        <v>24</v>
      </c>
    </row>
    <row r="18" ht="12.75">
      <c r="G18" s="27" t="s">
        <v>14</v>
      </c>
    </row>
    <row r="20" spans="7:14" ht="12.75">
      <c r="G20">
        <f>SUM(G23:G26)</f>
        <v>130</v>
      </c>
      <c r="H20">
        <f aca="true" t="shared" si="0" ref="H20:N20">SUM(H23:H26)</f>
        <v>130</v>
      </c>
      <c r="I20">
        <f t="shared" si="0"/>
        <v>130</v>
      </c>
      <c r="J20">
        <f t="shared" si="0"/>
        <v>130</v>
      </c>
      <c r="K20">
        <f t="shared" si="0"/>
        <v>130</v>
      </c>
      <c r="L20">
        <f t="shared" si="0"/>
        <v>130</v>
      </c>
      <c r="M20">
        <f t="shared" si="0"/>
        <v>130</v>
      </c>
      <c r="N20">
        <f t="shared" si="0"/>
        <v>130</v>
      </c>
    </row>
    <row r="21" spans="7:14" ht="12.75">
      <c r="G21">
        <f>SUM(G27:G30)</f>
        <v>130</v>
      </c>
      <c r="H21">
        <f aca="true" t="shared" si="1" ref="H21:N21">SUM(H27:H30)</f>
        <v>130</v>
      </c>
      <c r="I21">
        <f t="shared" si="1"/>
        <v>130</v>
      </c>
      <c r="J21">
        <f t="shared" si="1"/>
        <v>130</v>
      </c>
      <c r="K21">
        <f t="shared" si="1"/>
        <v>130</v>
      </c>
      <c r="L21">
        <f t="shared" si="1"/>
        <v>130</v>
      </c>
      <c r="M21">
        <f t="shared" si="1"/>
        <v>130</v>
      </c>
      <c r="N21">
        <f t="shared" si="1"/>
        <v>130</v>
      </c>
    </row>
    <row r="22" spans="6:15" ht="13.5" thickBot="1">
      <c r="F22">
        <f>+G23+H24+I25+J26</f>
        <v>130</v>
      </c>
      <c r="O22">
        <f>+N23+M24+L25+K26</f>
        <v>130</v>
      </c>
    </row>
    <row r="23" spans="4:17" ht="12.75">
      <c r="D23">
        <f>SUM(G23:J23)</f>
        <v>130</v>
      </c>
      <c r="E23">
        <f>SUM(K23:N23)</f>
        <v>130</v>
      </c>
      <c r="G23" s="51">
        <v>7</v>
      </c>
      <c r="H23" s="38">
        <f>64-4</f>
        <v>60</v>
      </c>
      <c r="I23" s="38">
        <v>1</v>
      </c>
      <c r="J23" s="52">
        <f>64-2</f>
        <v>62</v>
      </c>
      <c r="K23" s="53">
        <f>G23+8</f>
        <v>15</v>
      </c>
      <c r="L23" s="38">
        <f>H23-8</f>
        <v>52</v>
      </c>
      <c r="M23" s="38">
        <f>I23+8</f>
        <v>9</v>
      </c>
      <c r="N23" s="52">
        <f>J23-8</f>
        <v>54</v>
      </c>
      <c r="P23">
        <f>+H23+I24+J25+K26+L27+M28+N29+G30</f>
        <v>260</v>
      </c>
      <c r="Q23">
        <f>+N24+M25+L26+K27+J28+I29+H30+G23</f>
        <v>260</v>
      </c>
    </row>
    <row r="24" spans="4:17" ht="12.75">
      <c r="D24">
        <f aca="true" t="shared" si="2" ref="D24:D30">SUM(G24:J24)</f>
        <v>130</v>
      </c>
      <c r="E24">
        <f aca="true" t="shared" si="3" ref="E24:E30">SUM(K24:N24)</f>
        <v>130</v>
      </c>
      <c r="G24" s="43">
        <v>2</v>
      </c>
      <c r="H24" s="54">
        <f>64-3</f>
        <v>61</v>
      </c>
      <c r="I24" s="55">
        <v>8</v>
      </c>
      <c r="J24" s="44">
        <f>64-5</f>
        <v>59</v>
      </c>
      <c r="K24" s="33">
        <f>G24+8</f>
        <v>10</v>
      </c>
      <c r="L24" s="54">
        <f>H24-8</f>
        <v>53</v>
      </c>
      <c r="M24" s="55">
        <f>I24+8</f>
        <v>16</v>
      </c>
      <c r="N24" s="44">
        <f>J24-8</f>
        <v>51</v>
      </c>
      <c r="P24">
        <f>+I23+J24+K25+L26+M27+N28+G29+H30</f>
        <v>260</v>
      </c>
      <c r="Q24">
        <f>+N25+M26+L27+K28+J29+I30+G24+H23</f>
        <v>260</v>
      </c>
    </row>
    <row r="25" spans="4:17" ht="12.75">
      <c r="D25">
        <f t="shared" si="2"/>
        <v>130</v>
      </c>
      <c r="E25">
        <f t="shared" si="3"/>
        <v>130</v>
      </c>
      <c r="G25" s="43">
        <v>64</v>
      </c>
      <c r="H25" s="54">
        <v>3</v>
      </c>
      <c r="I25" s="55">
        <f>64-6</f>
        <v>58</v>
      </c>
      <c r="J25" s="44">
        <v>5</v>
      </c>
      <c r="K25" s="33">
        <f>G25-8</f>
        <v>56</v>
      </c>
      <c r="L25" s="54">
        <f>H25+8</f>
        <v>11</v>
      </c>
      <c r="M25" s="55">
        <f>I25-8</f>
        <v>50</v>
      </c>
      <c r="N25" s="44">
        <f>J25+8</f>
        <v>13</v>
      </c>
      <c r="P25">
        <f>+J23+K24+L25+M26+N27+G28+H29+I30</f>
        <v>260</v>
      </c>
      <c r="Q25">
        <f>+N26+M27+L28+K29+J30+G25+H24+I23</f>
        <v>260</v>
      </c>
    </row>
    <row r="26" spans="4:17" ht="13.5" thickBot="1">
      <c r="D26">
        <f t="shared" si="2"/>
        <v>130</v>
      </c>
      <c r="E26">
        <f t="shared" si="3"/>
        <v>130</v>
      </c>
      <c r="G26" s="56">
        <f>64-7</f>
        <v>57</v>
      </c>
      <c r="H26" s="49">
        <v>6</v>
      </c>
      <c r="I26" s="49">
        <f>64-1</f>
        <v>63</v>
      </c>
      <c r="J26" s="31">
        <v>4</v>
      </c>
      <c r="K26" s="30">
        <f>G26-8</f>
        <v>49</v>
      </c>
      <c r="L26" s="49">
        <f>H26+8</f>
        <v>14</v>
      </c>
      <c r="M26" s="49">
        <f>I26-8</f>
        <v>55</v>
      </c>
      <c r="N26" s="31">
        <f>J26+8</f>
        <v>12</v>
      </c>
      <c r="P26">
        <f>+K23+L24+M25+N26+G27+H28+I29+J30</f>
        <v>260</v>
      </c>
      <c r="Q26">
        <f>+N27+M28+L29+K30+G26+H25+I24+J23</f>
        <v>260</v>
      </c>
    </row>
    <row r="27" spans="4:17" ht="12.75">
      <c r="D27">
        <f t="shared" si="2"/>
        <v>130</v>
      </c>
      <c r="E27">
        <f t="shared" si="3"/>
        <v>130</v>
      </c>
      <c r="G27" s="57">
        <f>G23+16</f>
        <v>23</v>
      </c>
      <c r="H27" s="33">
        <f>H23-16</f>
        <v>44</v>
      </c>
      <c r="I27" s="33">
        <f>I23+16</f>
        <v>17</v>
      </c>
      <c r="J27" s="58">
        <f>J23-16</f>
        <v>46</v>
      </c>
      <c r="K27" s="59">
        <f>G23+24</f>
        <v>31</v>
      </c>
      <c r="L27" s="33">
        <f>H23-24</f>
        <v>36</v>
      </c>
      <c r="M27" s="33">
        <f>I23+24</f>
        <v>25</v>
      </c>
      <c r="N27" s="58">
        <f>J23-24</f>
        <v>38</v>
      </c>
      <c r="P27">
        <f>+L23+M24+N25+G26+H27+I28+J29+K30</f>
        <v>260</v>
      </c>
      <c r="Q27">
        <f>+N28+M29+L30+G27+H26+I25+J24+K23</f>
        <v>260</v>
      </c>
    </row>
    <row r="28" spans="4:17" ht="12.75">
      <c r="D28">
        <f t="shared" si="2"/>
        <v>130</v>
      </c>
      <c r="E28">
        <f t="shared" si="3"/>
        <v>130</v>
      </c>
      <c r="G28" s="43">
        <f>G24+16</f>
        <v>18</v>
      </c>
      <c r="H28" s="54">
        <f>H24-16</f>
        <v>45</v>
      </c>
      <c r="I28" s="55">
        <f>I24+16</f>
        <v>24</v>
      </c>
      <c r="J28" s="44">
        <f>J24-16</f>
        <v>43</v>
      </c>
      <c r="K28" s="33">
        <f>G24+24</f>
        <v>26</v>
      </c>
      <c r="L28" s="54">
        <f>H24-24</f>
        <v>37</v>
      </c>
      <c r="M28" s="55">
        <f>I24+24</f>
        <v>32</v>
      </c>
      <c r="N28" s="44">
        <f>J24-24</f>
        <v>35</v>
      </c>
      <c r="P28">
        <f>+M23+N24+G25+H26+I27+J28+K29+L30</f>
        <v>260</v>
      </c>
      <c r="Q28">
        <f>+N29+M30+G28+H27+I26+J25+K24+L23</f>
        <v>260</v>
      </c>
    </row>
    <row r="29" spans="4:17" ht="12.75">
      <c r="D29">
        <f t="shared" si="2"/>
        <v>130</v>
      </c>
      <c r="E29">
        <f t="shared" si="3"/>
        <v>130</v>
      </c>
      <c r="G29" s="43">
        <f>G25-16</f>
        <v>48</v>
      </c>
      <c r="H29" s="54">
        <f>H25+16</f>
        <v>19</v>
      </c>
      <c r="I29" s="55">
        <f>I25-16</f>
        <v>42</v>
      </c>
      <c r="J29" s="44">
        <f>J25+16</f>
        <v>21</v>
      </c>
      <c r="K29" s="33">
        <f>G25-24</f>
        <v>40</v>
      </c>
      <c r="L29" s="54">
        <f>H25+24</f>
        <v>27</v>
      </c>
      <c r="M29" s="55">
        <f>I25-24</f>
        <v>34</v>
      </c>
      <c r="N29" s="44">
        <f>J25+24</f>
        <v>29</v>
      </c>
      <c r="P29">
        <f>+N23+G24+H25+I26+J27+K28+L29+M30</f>
        <v>260</v>
      </c>
      <c r="Q29">
        <f>+N30+G29+H28+I27+J26+K25+L24+M23</f>
        <v>260</v>
      </c>
    </row>
    <row r="30" spans="4:14" ht="13.5" thickBot="1">
      <c r="D30">
        <f t="shared" si="2"/>
        <v>130</v>
      </c>
      <c r="E30">
        <f t="shared" si="3"/>
        <v>130</v>
      </c>
      <c r="G30" s="56">
        <f>G26-16</f>
        <v>41</v>
      </c>
      <c r="H30" s="49">
        <f>H26+16</f>
        <v>22</v>
      </c>
      <c r="I30" s="49">
        <f>I26-16</f>
        <v>47</v>
      </c>
      <c r="J30" s="31">
        <f>J26+16</f>
        <v>20</v>
      </c>
      <c r="K30" s="30">
        <f>G26-24</f>
        <v>33</v>
      </c>
      <c r="L30" s="49">
        <f>H26+24</f>
        <v>30</v>
      </c>
      <c r="M30" s="49">
        <f>I26-24</f>
        <v>39</v>
      </c>
      <c r="N30" s="31">
        <f>J26+24</f>
        <v>28</v>
      </c>
    </row>
    <row r="31" spans="6:15" ht="12.75">
      <c r="F31">
        <f>+G30+H29+I28+J27</f>
        <v>130</v>
      </c>
      <c r="O31">
        <f>+N30+M29+L28+K27</f>
        <v>130</v>
      </c>
    </row>
    <row r="32" spans="7:13" ht="12.75">
      <c r="G32">
        <f>SUM(G23:H24)</f>
        <v>130</v>
      </c>
      <c r="H32">
        <f aca="true" t="shared" si="4" ref="H32:M32">SUM(H23:I24)</f>
        <v>130</v>
      </c>
      <c r="I32">
        <f t="shared" si="4"/>
        <v>130</v>
      </c>
      <c r="J32" s="32">
        <f t="shared" si="4"/>
        <v>146</v>
      </c>
      <c r="K32">
        <f t="shared" si="4"/>
        <v>130</v>
      </c>
      <c r="L32">
        <f t="shared" si="4"/>
        <v>130</v>
      </c>
      <c r="M32">
        <f t="shared" si="4"/>
        <v>130</v>
      </c>
    </row>
    <row r="33" spans="7:13" ht="12.75">
      <c r="G33">
        <f aca="true" t="shared" si="5" ref="G33:M38">SUM(G24:H25)</f>
        <v>130</v>
      </c>
      <c r="H33">
        <f t="shared" si="5"/>
        <v>130</v>
      </c>
      <c r="I33">
        <f t="shared" si="5"/>
        <v>130</v>
      </c>
      <c r="J33" s="13">
        <f t="shared" si="5"/>
        <v>130</v>
      </c>
      <c r="K33">
        <f t="shared" si="5"/>
        <v>130</v>
      </c>
      <c r="L33">
        <f t="shared" si="5"/>
        <v>130</v>
      </c>
      <c r="M33">
        <f t="shared" si="5"/>
        <v>130</v>
      </c>
    </row>
    <row r="34" spans="7:13" ht="12.75">
      <c r="G34">
        <f t="shared" si="5"/>
        <v>130</v>
      </c>
      <c r="H34">
        <f t="shared" si="5"/>
        <v>130</v>
      </c>
      <c r="I34">
        <f t="shared" si="5"/>
        <v>130</v>
      </c>
      <c r="J34" s="32">
        <f t="shared" si="5"/>
        <v>114</v>
      </c>
      <c r="K34">
        <f t="shared" si="5"/>
        <v>130</v>
      </c>
      <c r="L34">
        <f t="shared" si="5"/>
        <v>130</v>
      </c>
      <c r="M34">
        <f t="shared" si="5"/>
        <v>130</v>
      </c>
    </row>
    <row r="35" spans="7:13" ht="12.75">
      <c r="G35">
        <f t="shared" si="5"/>
        <v>130</v>
      </c>
      <c r="H35">
        <f t="shared" si="5"/>
        <v>130</v>
      </c>
      <c r="I35">
        <f t="shared" si="5"/>
        <v>130</v>
      </c>
      <c r="J35" s="13">
        <f t="shared" si="5"/>
        <v>130</v>
      </c>
      <c r="K35">
        <f t="shared" si="5"/>
        <v>130</v>
      </c>
      <c r="L35">
        <f t="shared" si="5"/>
        <v>130</v>
      </c>
      <c r="M35">
        <f t="shared" si="5"/>
        <v>130</v>
      </c>
    </row>
    <row r="36" spans="7:13" ht="12.75">
      <c r="G36">
        <f t="shared" si="5"/>
        <v>130</v>
      </c>
      <c r="H36">
        <f t="shared" si="5"/>
        <v>130</v>
      </c>
      <c r="I36">
        <f t="shared" si="5"/>
        <v>130</v>
      </c>
      <c r="J36" s="32">
        <f t="shared" si="5"/>
        <v>146</v>
      </c>
      <c r="K36">
        <f t="shared" si="5"/>
        <v>130</v>
      </c>
      <c r="L36">
        <f t="shared" si="5"/>
        <v>130</v>
      </c>
      <c r="M36">
        <f t="shared" si="5"/>
        <v>130</v>
      </c>
    </row>
    <row r="37" spans="7:13" ht="12.75">
      <c r="G37">
        <f t="shared" si="5"/>
        <v>130</v>
      </c>
      <c r="H37">
        <f t="shared" si="5"/>
        <v>130</v>
      </c>
      <c r="I37">
        <f t="shared" si="5"/>
        <v>130</v>
      </c>
      <c r="J37" s="13">
        <f t="shared" si="5"/>
        <v>130</v>
      </c>
      <c r="K37">
        <f t="shared" si="5"/>
        <v>130</v>
      </c>
      <c r="L37">
        <f t="shared" si="5"/>
        <v>130</v>
      </c>
      <c r="M37">
        <f t="shared" si="5"/>
        <v>130</v>
      </c>
    </row>
    <row r="38" spans="7:13" ht="12.75">
      <c r="G38">
        <f t="shared" si="5"/>
        <v>130</v>
      </c>
      <c r="H38">
        <f t="shared" si="5"/>
        <v>130</v>
      </c>
      <c r="I38">
        <f t="shared" si="5"/>
        <v>130</v>
      </c>
      <c r="J38" s="32">
        <f t="shared" si="5"/>
        <v>114</v>
      </c>
      <c r="K38">
        <f t="shared" si="5"/>
        <v>130</v>
      </c>
      <c r="L38">
        <f t="shared" si="5"/>
        <v>130</v>
      </c>
      <c r="M38">
        <f t="shared" si="5"/>
        <v>130</v>
      </c>
    </row>
    <row r="39" ht="12.75">
      <c r="J39" s="60"/>
    </row>
    <row r="40" ht="12.75">
      <c r="J40" s="60"/>
    </row>
    <row r="41" ht="12.75">
      <c r="G41" s="27" t="s">
        <v>15</v>
      </c>
    </row>
    <row r="43" spans="7:14" ht="12.75">
      <c r="G43">
        <f>SUM(G46:G49)</f>
        <v>130</v>
      </c>
      <c r="H43">
        <f aca="true" t="shared" si="6" ref="H43:N43">SUM(H46:H49)</f>
        <v>130</v>
      </c>
      <c r="I43">
        <f t="shared" si="6"/>
        <v>130</v>
      </c>
      <c r="J43">
        <f t="shared" si="6"/>
        <v>130</v>
      </c>
      <c r="K43">
        <f t="shared" si="6"/>
        <v>130</v>
      </c>
      <c r="L43">
        <f t="shared" si="6"/>
        <v>130</v>
      </c>
      <c r="M43">
        <f t="shared" si="6"/>
        <v>130</v>
      </c>
      <c r="N43">
        <f t="shared" si="6"/>
        <v>130</v>
      </c>
    </row>
    <row r="44" spans="7:14" ht="12.75">
      <c r="G44">
        <f>SUM(G50:G53)</f>
        <v>130</v>
      </c>
      <c r="H44">
        <f aca="true" t="shared" si="7" ref="H44:N44">SUM(H50:H53)</f>
        <v>130</v>
      </c>
      <c r="I44">
        <f t="shared" si="7"/>
        <v>130</v>
      </c>
      <c r="J44">
        <f t="shared" si="7"/>
        <v>130</v>
      </c>
      <c r="K44">
        <f t="shared" si="7"/>
        <v>130</v>
      </c>
      <c r="L44">
        <f t="shared" si="7"/>
        <v>130</v>
      </c>
      <c r="M44">
        <f t="shared" si="7"/>
        <v>130</v>
      </c>
      <c r="N44">
        <f t="shared" si="7"/>
        <v>130</v>
      </c>
    </row>
    <row r="45" spans="6:15" ht="13.5" thickBot="1">
      <c r="F45">
        <f>+G46+H47+I48+J49</f>
        <v>130</v>
      </c>
      <c r="O45">
        <f>+N46+M47+L48+K49</f>
        <v>130</v>
      </c>
    </row>
    <row r="46" spans="4:17" ht="12.75">
      <c r="D46">
        <f>SUM(G46:J46)</f>
        <v>130</v>
      </c>
      <c r="E46">
        <f>SUM(K46:N46)</f>
        <v>130</v>
      </c>
      <c r="G46" s="14">
        <v>15</v>
      </c>
      <c r="H46" s="15">
        <v>60</v>
      </c>
      <c r="I46" s="15">
        <v>1</v>
      </c>
      <c r="J46" s="16">
        <v>54</v>
      </c>
      <c r="K46" s="14">
        <v>7</v>
      </c>
      <c r="L46" s="15">
        <v>52</v>
      </c>
      <c r="M46" s="15">
        <v>9</v>
      </c>
      <c r="N46" s="16">
        <v>62</v>
      </c>
      <c r="P46">
        <f>+H46+I47+J48+K49+L50+M51+N52+G53</f>
        <v>260</v>
      </c>
      <c r="Q46">
        <f>+N47+M48+L49+K50+J51+I52+H53+G46</f>
        <v>260</v>
      </c>
    </row>
    <row r="47" spans="4:17" ht="12.75">
      <c r="D47">
        <f aca="true" t="shared" si="8" ref="D47:D53">SUM(G47:J47)</f>
        <v>130</v>
      </c>
      <c r="E47">
        <f aca="true" t="shared" si="9" ref="E47:E53">SUM(K47:N47)</f>
        <v>130</v>
      </c>
      <c r="G47" s="17">
        <v>2</v>
      </c>
      <c r="H47" s="18">
        <v>53</v>
      </c>
      <c r="I47" s="18">
        <v>16</v>
      </c>
      <c r="J47" s="19">
        <v>59</v>
      </c>
      <c r="K47" s="17">
        <v>10</v>
      </c>
      <c r="L47" s="18">
        <v>61</v>
      </c>
      <c r="M47" s="18">
        <v>8</v>
      </c>
      <c r="N47" s="19">
        <v>51</v>
      </c>
      <c r="P47">
        <f>+I46+J47+K48+L49+M50+N51+G52+H53</f>
        <v>260</v>
      </c>
      <c r="Q47">
        <f>+N48+M49+L50+K51+J52+I53+G47+H46</f>
        <v>260</v>
      </c>
    </row>
    <row r="48" spans="4:17" ht="12.75">
      <c r="D48">
        <f t="shared" si="8"/>
        <v>130</v>
      </c>
      <c r="E48">
        <f t="shared" si="9"/>
        <v>130</v>
      </c>
      <c r="G48" s="17">
        <v>64</v>
      </c>
      <c r="H48" s="18">
        <v>11</v>
      </c>
      <c r="I48" s="18">
        <v>50</v>
      </c>
      <c r="J48" s="19">
        <v>5</v>
      </c>
      <c r="K48" s="17">
        <v>56</v>
      </c>
      <c r="L48" s="18">
        <v>3</v>
      </c>
      <c r="M48" s="18">
        <v>58</v>
      </c>
      <c r="N48" s="19">
        <v>13</v>
      </c>
      <c r="P48">
        <f>+J46+K47+L48+M49+N50+G51+H52+I53</f>
        <v>260</v>
      </c>
      <c r="Q48">
        <f>+N49+M50+L51+K52+J53+G48+H47+I46</f>
        <v>260</v>
      </c>
    </row>
    <row r="49" spans="4:17" ht="13.5" thickBot="1">
      <c r="D49">
        <f t="shared" si="8"/>
        <v>130</v>
      </c>
      <c r="E49">
        <f t="shared" si="9"/>
        <v>130</v>
      </c>
      <c r="G49" s="20">
        <v>49</v>
      </c>
      <c r="H49" s="21">
        <v>6</v>
      </c>
      <c r="I49" s="21">
        <v>63</v>
      </c>
      <c r="J49" s="22">
        <v>12</v>
      </c>
      <c r="K49" s="20">
        <v>57</v>
      </c>
      <c r="L49" s="21">
        <v>14</v>
      </c>
      <c r="M49" s="21">
        <v>55</v>
      </c>
      <c r="N49" s="22">
        <v>4</v>
      </c>
      <c r="P49">
        <f>+K46+L47+M48+N49+G50+H51+I52+J53</f>
        <v>260</v>
      </c>
      <c r="Q49">
        <f>+N50+M51+L52+K53+G49+H48+I47+J46</f>
        <v>260</v>
      </c>
    </row>
    <row r="50" spans="4:17" ht="12.75">
      <c r="D50">
        <f t="shared" si="8"/>
        <v>130</v>
      </c>
      <c r="E50">
        <f t="shared" si="9"/>
        <v>130</v>
      </c>
      <c r="G50" s="14">
        <v>31</v>
      </c>
      <c r="H50" s="15">
        <v>44</v>
      </c>
      <c r="I50" s="15">
        <v>17</v>
      </c>
      <c r="J50" s="16">
        <v>38</v>
      </c>
      <c r="K50" s="14">
        <v>23</v>
      </c>
      <c r="L50" s="15">
        <v>36</v>
      </c>
      <c r="M50" s="15">
        <v>25</v>
      </c>
      <c r="N50" s="16">
        <v>46</v>
      </c>
      <c r="P50">
        <f>+L46+M47+N48+G49+H50+I51+J52+K53</f>
        <v>260</v>
      </c>
      <c r="Q50">
        <f>+N51+M52+L53+G50+H49+I48+J47+K46</f>
        <v>260</v>
      </c>
    </row>
    <row r="51" spans="4:17" ht="12.75">
      <c r="D51">
        <f t="shared" si="8"/>
        <v>130</v>
      </c>
      <c r="E51">
        <f t="shared" si="9"/>
        <v>130</v>
      </c>
      <c r="G51" s="17">
        <v>18</v>
      </c>
      <c r="H51" s="18">
        <v>37</v>
      </c>
      <c r="I51" s="18">
        <v>32</v>
      </c>
      <c r="J51" s="19">
        <v>43</v>
      </c>
      <c r="K51" s="17">
        <v>26</v>
      </c>
      <c r="L51" s="18">
        <v>45</v>
      </c>
      <c r="M51" s="18">
        <v>24</v>
      </c>
      <c r="N51" s="19">
        <v>35</v>
      </c>
      <c r="P51">
        <f>+M46+N47+G48+H49+I50+J51+K52+L53</f>
        <v>260</v>
      </c>
      <c r="Q51">
        <f>+N52+M53+G51+H50+I49+J48+K47+L46</f>
        <v>260</v>
      </c>
    </row>
    <row r="52" spans="4:17" ht="12.75">
      <c r="D52">
        <f t="shared" si="8"/>
        <v>130</v>
      </c>
      <c r="E52">
        <f t="shared" si="9"/>
        <v>130</v>
      </c>
      <c r="G52" s="17">
        <v>48</v>
      </c>
      <c r="H52" s="18">
        <v>27</v>
      </c>
      <c r="I52" s="18">
        <v>34</v>
      </c>
      <c r="J52" s="19">
        <v>21</v>
      </c>
      <c r="K52" s="17">
        <v>40</v>
      </c>
      <c r="L52" s="18">
        <v>19</v>
      </c>
      <c r="M52" s="18">
        <v>42</v>
      </c>
      <c r="N52" s="19">
        <v>29</v>
      </c>
      <c r="P52">
        <f>+N46+G47+H48+I49+J50+K51+L52+M53</f>
        <v>260</v>
      </c>
      <c r="Q52">
        <f>+N53+G52+H51+I50+J49+K48+L47+M46</f>
        <v>260</v>
      </c>
    </row>
    <row r="53" spans="4:14" ht="13.5" thickBot="1">
      <c r="D53">
        <f t="shared" si="8"/>
        <v>130</v>
      </c>
      <c r="E53">
        <f t="shared" si="9"/>
        <v>130</v>
      </c>
      <c r="G53" s="20">
        <v>33</v>
      </c>
      <c r="H53" s="21">
        <v>22</v>
      </c>
      <c r="I53" s="21">
        <v>47</v>
      </c>
      <c r="J53" s="22">
        <v>28</v>
      </c>
      <c r="K53" s="20">
        <v>41</v>
      </c>
      <c r="L53" s="21">
        <v>30</v>
      </c>
      <c r="M53" s="21">
        <v>39</v>
      </c>
      <c r="N53" s="22">
        <v>20</v>
      </c>
    </row>
    <row r="54" spans="6:15" ht="12.75">
      <c r="F54">
        <f>+G53+H52+I51+J50</f>
        <v>130</v>
      </c>
      <c r="O54">
        <f>+N53+M52+L51+K50</f>
        <v>130</v>
      </c>
    </row>
    <row r="55" spans="7:13" ht="12.75">
      <c r="G55">
        <f>SUM(G46:H47)</f>
        <v>130</v>
      </c>
      <c r="H55">
        <f aca="true" t="shared" si="10" ref="H55:M55">SUM(H46:I47)</f>
        <v>130</v>
      </c>
      <c r="I55">
        <f t="shared" si="10"/>
        <v>130</v>
      </c>
      <c r="J55" s="13">
        <f t="shared" si="10"/>
        <v>130</v>
      </c>
      <c r="K55">
        <f t="shared" si="10"/>
        <v>130</v>
      </c>
      <c r="L55">
        <f t="shared" si="10"/>
        <v>130</v>
      </c>
      <c r="M55">
        <f t="shared" si="10"/>
        <v>130</v>
      </c>
    </row>
    <row r="56" spans="7:13" ht="12.75">
      <c r="G56">
        <f aca="true" t="shared" si="11" ref="G56:M61">SUM(G47:H48)</f>
        <v>130</v>
      </c>
      <c r="H56">
        <f t="shared" si="11"/>
        <v>130</v>
      </c>
      <c r="I56">
        <f t="shared" si="11"/>
        <v>130</v>
      </c>
      <c r="J56" s="13">
        <f t="shared" si="11"/>
        <v>130</v>
      </c>
      <c r="K56">
        <f t="shared" si="11"/>
        <v>130</v>
      </c>
      <c r="L56">
        <f t="shared" si="11"/>
        <v>130</v>
      </c>
      <c r="M56">
        <f t="shared" si="11"/>
        <v>130</v>
      </c>
    </row>
    <row r="57" spans="7:13" ht="12.75">
      <c r="G57">
        <f t="shared" si="11"/>
        <v>130</v>
      </c>
      <c r="H57">
        <f t="shared" si="11"/>
        <v>130</v>
      </c>
      <c r="I57">
        <f t="shared" si="11"/>
        <v>130</v>
      </c>
      <c r="J57" s="13">
        <f t="shared" si="11"/>
        <v>130</v>
      </c>
      <c r="K57">
        <f t="shared" si="11"/>
        <v>130</v>
      </c>
      <c r="L57">
        <f t="shared" si="11"/>
        <v>130</v>
      </c>
      <c r="M57">
        <f t="shared" si="11"/>
        <v>130</v>
      </c>
    </row>
    <row r="58" spans="7:13" ht="12.75">
      <c r="G58">
        <f t="shared" si="11"/>
        <v>130</v>
      </c>
      <c r="H58">
        <f t="shared" si="11"/>
        <v>130</v>
      </c>
      <c r="I58">
        <f t="shared" si="11"/>
        <v>130</v>
      </c>
      <c r="J58" s="13">
        <f t="shared" si="11"/>
        <v>130</v>
      </c>
      <c r="K58">
        <f t="shared" si="11"/>
        <v>130</v>
      </c>
      <c r="L58">
        <f t="shared" si="11"/>
        <v>130</v>
      </c>
      <c r="M58">
        <f t="shared" si="11"/>
        <v>130</v>
      </c>
    </row>
    <row r="59" spans="7:13" ht="12.75">
      <c r="G59">
        <f t="shared" si="11"/>
        <v>130</v>
      </c>
      <c r="H59">
        <f t="shared" si="11"/>
        <v>130</v>
      </c>
      <c r="I59">
        <f t="shared" si="11"/>
        <v>130</v>
      </c>
      <c r="J59" s="13">
        <f t="shared" si="11"/>
        <v>130</v>
      </c>
      <c r="K59">
        <f t="shared" si="11"/>
        <v>130</v>
      </c>
      <c r="L59">
        <f t="shared" si="11"/>
        <v>130</v>
      </c>
      <c r="M59">
        <f t="shared" si="11"/>
        <v>130</v>
      </c>
    </row>
    <row r="60" spans="7:13" ht="12.75">
      <c r="G60">
        <f t="shared" si="11"/>
        <v>130</v>
      </c>
      <c r="H60">
        <f t="shared" si="11"/>
        <v>130</v>
      </c>
      <c r="I60">
        <f t="shared" si="11"/>
        <v>130</v>
      </c>
      <c r="J60" s="13">
        <f t="shared" si="11"/>
        <v>130</v>
      </c>
      <c r="K60">
        <f t="shared" si="11"/>
        <v>130</v>
      </c>
      <c r="L60">
        <f t="shared" si="11"/>
        <v>130</v>
      </c>
      <c r="M60">
        <f t="shared" si="11"/>
        <v>130</v>
      </c>
    </row>
    <row r="61" spans="7:13" ht="12.75">
      <c r="G61">
        <f t="shared" si="11"/>
        <v>130</v>
      </c>
      <c r="H61">
        <f t="shared" si="11"/>
        <v>130</v>
      </c>
      <c r="I61">
        <f t="shared" si="11"/>
        <v>130</v>
      </c>
      <c r="J61" s="13">
        <f t="shared" si="11"/>
        <v>130</v>
      </c>
      <c r="K61">
        <f t="shared" si="11"/>
        <v>130</v>
      </c>
      <c r="L61">
        <f t="shared" si="11"/>
        <v>130</v>
      </c>
      <c r="M61">
        <f t="shared" si="11"/>
        <v>130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2012-03-09T10:00:40Z</dcterms:created>
  <dcterms:modified xsi:type="dcterms:W3CDTF">2020-02-22T08:53:31Z</dcterms:modified>
  <cp:category/>
  <cp:version/>
  <cp:contentType/>
  <cp:contentStatus/>
</cp:coreProperties>
</file>