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256" windowHeight="12168" activeTab="0"/>
  </bookViews>
  <sheets>
    <sheet name="35x35, samengesteld (4)" sheetId="1" r:id="rId1"/>
    <sheet name="5x5 deelvierkanten" sheetId="2" r:id="rId2"/>
    <sheet name="check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<sst xmlns="http://schemas.openxmlformats.org/spreadsheetml/2006/main" count="1" uniqueCount="1">
  <si>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Check of alle getallen van 1 tot 1225 zich in het magische 35x35 vierkant bevinden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</si>
</sst>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Ja&quot;;&quot;Ja&quot;;&quot;Nee&quot;"/>
    <numFmt numFmtId="165" formatCode="&quot;Waar&quot;;&quot;Waar&quot;;&quot;Onwaar&quot;"/>
    <numFmt numFmtId="166" formatCode="&quot;Aan&quot;;&quot;Aan&quot;;&quot;Uit&quot;"/>
    <numFmt numFmtId="167" formatCode="[$€-2]\ #.##000_);[Red]\([$€-2]\ #.##000\)"/>
  </numFmts>
  <fonts count="40">
    <font>
      <sz val="8.5"/>
      <color theme="1"/>
      <name val="Verdana"/>
      <family val="2"/>
    </font>
    <font>
      <sz val="8.5"/>
      <color indexed="8"/>
      <name val="Verdan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"/>
      <color indexed="8"/>
      <name val="Verdana"/>
      <family val="2"/>
    </font>
    <font>
      <sz val="7"/>
      <color indexed="8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  <font>
      <sz val="8"/>
      <color theme="1"/>
      <name val="Verdana"/>
      <family val="2"/>
    </font>
    <font>
      <sz val="7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10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0" xfId="0" applyFill="1" applyAlignment="1">
      <alignment/>
    </xf>
    <xf numFmtId="0" fontId="0" fillId="33" borderId="13" xfId="0" applyFill="1" applyBorder="1" applyAlignment="1">
      <alignment horizontal="right"/>
    </xf>
    <xf numFmtId="0" fontId="0" fillId="33" borderId="0" xfId="0" applyFill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5" xfId="0" applyFill="1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0" fillId="0" borderId="17" xfId="0" applyFill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78"/>
  <sheetViews>
    <sheetView tabSelected="1" zoomScalePageLayoutView="0" workbookViewId="0" topLeftCell="A1">
      <selection activeCell="A1" sqref="A1"/>
    </sheetView>
  </sheetViews>
  <sheetFormatPr defaultColWidth="9.140625" defaultRowHeight="10.5"/>
  <cols>
    <col min="1" max="7" width="5.00390625" style="0" bestFit="1" customWidth="1"/>
    <col min="8" max="8" width="5.00390625" style="0" customWidth="1"/>
    <col min="9" max="9" width="5.28125" style="0" bestFit="1" customWidth="1"/>
    <col min="10" max="44" width="5.00390625" style="0" bestFit="1" customWidth="1"/>
    <col min="45" max="45" width="6.00390625" style="0" bestFit="1" customWidth="1"/>
    <col min="46" max="46" width="5.28125" style="0" bestFit="1" customWidth="1"/>
    <col min="47" max="50" width="6.28125" style="0" bestFit="1" customWidth="1"/>
    <col min="51" max="51" width="5.00390625" style="0" customWidth="1"/>
  </cols>
  <sheetData>
    <row r="1" spans="1:51" ht="10.5">
      <c r="A1">
        <f>I9+J10+K11+L12+M13</f>
        <v>3065</v>
      </c>
      <c r="I1">
        <f>SUM(I9:I13)</f>
        <v>3065</v>
      </c>
      <c r="J1">
        <f aca="true" t="shared" si="0" ref="J1:AQ1">SUM(J9:J13)</f>
        <v>3065</v>
      </c>
      <c r="K1">
        <f t="shared" si="0"/>
        <v>3065</v>
      </c>
      <c r="L1">
        <f t="shared" si="0"/>
        <v>3065</v>
      </c>
      <c r="M1">
        <f t="shared" si="0"/>
        <v>3065</v>
      </c>
      <c r="N1">
        <f t="shared" si="0"/>
        <v>3065</v>
      </c>
      <c r="O1">
        <f t="shared" si="0"/>
        <v>3065</v>
      </c>
      <c r="P1">
        <f t="shared" si="0"/>
        <v>3065</v>
      </c>
      <c r="Q1">
        <f t="shared" si="0"/>
        <v>3065</v>
      </c>
      <c r="R1">
        <f t="shared" si="0"/>
        <v>3065</v>
      </c>
      <c r="S1">
        <f t="shared" si="0"/>
        <v>3065</v>
      </c>
      <c r="T1">
        <f t="shared" si="0"/>
        <v>3065</v>
      </c>
      <c r="U1">
        <f t="shared" si="0"/>
        <v>3065</v>
      </c>
      <c r="V1">
        <f t="shared" si="0"/>
        <v>3065</v>
      </c>
      <c r="W1">
        <f t="shared" si="0"/>
        <v>3065</v>
      </c>
      <c r="X1">
        <f t="shared" si="0"/>
        <v>3065</v>
      </c>
      <c r="Y1">
        <f t="shared" si="0"/>
        <v>3065</v>
      </c>
      <c r="Z1">
        <f t="shared" si="0"/>
        <v>3065</v>
      </c>
      <c r="AA1">
        <f t="shared" si="0"/>
        <v>3065</v>
      </c>
      <c r="AB1">
        <f t="shared" si="0"/>
        <v>3065</v>
      </c>
      <c r="AC1">
        <f t="shared" si="0"/>
        <v>3065</v>
      </c>
      <c r="AD1">
        <f t="shared" si="0"/>
        <v>3065</v>
      </c>
      <c r="AE1">
        <f t="shared" si="0"/>
        <v>3065</v>
      </c>
      <c r="AF1">
        <f t="shared" si="0"/>
        <v>3065</v>
      </c>
      <c r="AG1">
        <f t="shared" si="0"/>
        <v>3065</v>
      </c>
      <c r="AH1">
        <f t="shared" si="0"/>
        <v>3065</v>
      </c>
      <c r="AI1">
        <f t="shared" si="0"/>
        <v>3065</v>
      </c>
      <c r="AJ1">
        <f t="shared" si="0"/>
        <v>3065</v>
      </c>
      <c r="AK1">
        <f t="shared" si="0"/>
        <v>3065</v>
      </c>
      <c r="AL1">
        <f t="shared" si="0"/>
        <v>3065</v>
      </c>
      <c r="AM1">
        <f t="shared" si="0"/>
        <v>3065</v>
      </c>
      <c r="AN1">
        <f t="shared" si="0"/>
        <v>3065</v>
      </c>
      <c r="AO1">
        <f t="shared" si="0"/>
        <v>3065</v>
      </c>
      <c r="AP1">
        <f t="shared" si="0"/>
        <v>3065</v>
      </c>
      <c r="AQ1">
        <f t="shared" si="0"/>
        <v>3065</v>
      </c>
      <c r="AY1">
        <f>AQ9+AP10+AO11+AN12+AM13</f>
        <v>3065</v>
      </c>
    </row>
    <row r="2" spans="2:50" ht="10.5">
      <c r="B2">
        <f>N14+O15+P16+Q17+R18</f>
        <v>3065</v>
      </c>
      <c r="I2">
        <f>SUM(I14:I18)</f>
        <v>3065</v>
      </c>
      <c r="J2">
        <f aca="true" t="shared" si="1" ref="J2:AQ2">SUM(J14:J18)</f>
        <v>3065</v>
      </c>
      <c r="K2">
        <f t="shared" si="1"/>
        <v>3065</v>
      </c>
      <c r="L2">
        <f t="shared" si="1"/>
        <v>3065</v>
      </c>
      <c r="M2">
        <f t="shared" si="1"/>
        <v>3065</v>
      </c>
      <c r="N2">
        <f t="shared" si="1"/>
        <v>3065</v>
      </c>
      <c r="O2">
        <f t="shared" si="1"/>
        <v>3065</v>
      </c>
      <c r="P2">
        <f t="shared" si="1"/>
        <v>3065</v>
      </c>
      <c r="Q2">
        <f t="shared" si="1"/>
        <v>3065</v>
      </c>
      <c r="R2">
        <f t="shared" si="1"/>
        <v>3065</v>
      </c>
      <c r="S2">
        <f t="shared" si="1"/>
        <v>3065</v>
      </c>
      <c r="T2">
        <f t="shared" si="1"/>
        <v>3065</v>
      </c>
      <c r="U2">
        <f t="shared" si="1"/>
        <v>3065</v>
      </c>
      <c r="V2">
        <f t="shared" si="1"/>
        <v>3065</v>
      </c>
      <c r="W2">
        <f t="shared" si="1"/>
        <v>3065</v>
      </c>
      <c r="X2">
        <f t="shared" si="1"/>
        <v>3065</v>
      </c>
      <c r="Y2">
        <f t="shared" si="1"/>
        <v>3065</v>
      </c>
      <c r="Z2">
        <f t="shared" si="1"/>
        <v>3065</v>
      </c>
      <c r="AA2">
        <f t="shared" si="1"/>
        <v>3065</v>
      </c>
      <c r="AB2">
        <f t="shared" si="1"/>
        <v>3065</v>
      </c>
      <c r="AC2">
        <f t="shared" si="1"/>
        <v>3065</v>
      </c>
      <c r="AD2">
        <f t="shared" si="1"/>
        <v>3065</v>
      </c>
      <c r="AE2">
        <f t="shared" si="1"/>
        <v>3065</v>
      </c>
      <c r="AF2">
        <f t="shared" si="1"/>
        <v>3065</v>
      </c>
      <c r="AG2">
        <f t="shared" si="1"/>
        <v>3065</v>
      </c>
      <c r="AH2">
        <f t="shared" si="1"/>
        <v>3065</v>
      </c>
      <c r="AI2">
        <f t="shared" si="1"/>
        <v>3065</v>
      </c>
      <c r="AJ2">
        <f t="shared" si="1"/>
        <v>3065</v>
      </c>
      <c r="AK2">
        <f t="shared" si="1"/>
        <v>3065</v>
      </c>
      <c r="AL2">
        <f t="shared" si="1"/>
        <v>3065</v>
      </c>
      <c r="AM2">
        <f t="shared" si="1"/>
        <v>3065</v>
      </c>
      <c r="AN2">
        <f t="shared" si="1"/>
        <v>3065</v>
      </c>
      <c r="AO2">
        <f t="shared" si="1"/>
        <v>3065</v>
      </c>
      <c r="AP2">
        <f t="shared" si="1"/>
        <v>3065</v>
      </c>
      <c r="AQ2">
        <f t="shared" si="1"/>
        <v>3065</v>
      </c>
      <c r="AX2">
        <f>AL14+AK15+AJ16+AI17+AH18</f>
        <v>3065</v>
      </c>
    </row>
    <row r="3" spans="3:49" ht="10.5">
      <c r="C3">
        <f>S19+T20+U21+V22+W23</f>
        <v>3065</v>
      </c>
      <c r="I3">
        <f>SUM(I19:I23)</f>
        <v>3065</v>
      </c>
      <c r="J3">
        <f aca="true" t="shared" si="2" ref="J3:AQ3">SUM(J19:J23)</f>
        <v>3065</v>
      </c>
      <c r="K3">
        <f t="shared" si="2"/>
        <v>3065</v>
      </c>
      <c r="L3">
        <f t="shared" si="2"/>
        <v>3065</v>
      </c>
      <c r="M3">
        <f t="shared" si="2"/>
        <v>3065</v>
      </c>
      <c r="N3">
        <f t="shared" si="2"/>
        <v>3065</v>
      </c>
      <c r="O3">
        <f t="shared" si="2"/>
        <v>3065</v>
      </c>
      <c r="P3">
        <f t="shared" si="2"/>
        <v>3065</v>
      </c>
      <c r="Q3">
        <f t="shared" si="2"/>
        <v>3065</v>
      </c>
      <c r="R3">
        <f t="shared" si="2"/>
        <v>3065</v>
      </c>
      <c r="S3">
        <f t="shared" si="2"/>
        <v>3065</v>
      </c>
      <c r="T3">
        <f t="shared" si="2"/>
        <v>3065</v>
      </c>
      <c r="U3">
        <f t="shared" si="2"/>
        <v>3065</v>
      </c>
      <c r="V3">
        <f t="shared" si="2"/>
        <v>3065</v>
      </c>
      <c r="W3">
        <f t="shared" si="2"/>
        <v>3065</v>
      </c>
      <c r="X3">
        <f t="shared" si="2"/>
        <v>3065</v>
      </c>
      <c r="Y3">
        <f t="shared" si="2"/>
        <v>3065</v>
      </c>
      <c r="Z3">
        <f t="shared" si="2"/>
        <v>3065</v>
      </c>
      <c r="AA3">
        <f t="shared" si="2"/>
        <v>3065</v>
      </c>
      <c r="AB3">
        <f t="shared" si="2"/>
        <v>3065</v>
      </c>
      <c r="AC3">
        <f t="shared" si="2"/>
        <v>3065</v>
      </c>
      <c r="AD3">
        <f t="shared" si="2"/>
        <v>3065</v>
      </c>
      <c r="AE3">
        <f t="shared" si="2"/>
        <v>3065</v>
      </c>
      <c r="AF3">
        <f t="shared" si="2"/>
        <v>3065</v>
      </c>
      <c r="AG3">
        <f t="shared" si="2"/>
        <v>3065</v>
      </c>
      <c r="AH3">
        <f t="shared" si="2"/>
        <v>3065</v>
      </c>
      <c r="AI3">
        <f t="shared" si="2"/>
        <v>3065</v>
      </c>
      <c r="AJ3">
        <f t="shared" si="2"/>
        <v>3065</v>
      </c>
      <c r="AK3">
        <f t="shared" si="2"/>
        <v>3065</v>
      </c>
      <c r="AL3">
        <f t="shared" si="2"/>
        <v>3065</v>
      </c>
      <c r="AM3">
        <f t="shared" si="2"/>
        <v>3065</v>
      </c>
      <c r="AN3">
        <f t="shared" si="2"/>
        <v>3065</v>
      </c>
      <c r="AO3">
        <f t="shared" si="2"/>
        <v>3065</v>
      </c>
      <c r="AP3">
        <f t="shared" si="2"/>
        <v>3065</v>
      </c>
      <c r="AQ3">
        <f t="shared" si="2"/>
        <v>3065</v>
      </c>
      <c r="AW3">
        <f>AG19+AF20+AE21+AD22+AC23</f>
        <v>3065</v>
      </c>
    </row>
    <row r="4" spans="4:48" ht="10.5">
      <c r="D4">
        <f>X24+Y25+Z26+AA27+AB28</f>
        <v>3065</v>
      </c>
      <c r="I4">
        <f>SUM(I24:I28)</f>
        <v>3065</v>
      </c>
      <c r="J4">
        <f aca="true" t="shared" si="3" ref="J4:AQ4">SUM(J24:J28)</f>
        <v>3065</v>
      </c>
      <c r="K4">
        <f t="shared" si="3"/>
        <v>3065</v>
      </c>
      <c r="L4">
        <f t="shared" si="3"/>
        <v>3065</v>
      </c>
      <c r="M4">
        <f t="shared" si="3"/>
        <v>3065</v>
      </c>
      <c r="N4">
        <f t="shared" si="3"/>
        <v>3065</v>
      </c>
      <c r="O4">
        <f t="shared" si="3"/>
        <v>3065</v>
      </c>
      <c r="P4">
        <f t="shared" si="3"/>
        <v>3065</v>
      </c>
      <c r="Q4">
        <f t="shared" si="3"/>
        <v>3065</v>
      </c>
      <c r="R4">
        <f t="shared" si="3"/>
        <v>3065</v>
      </c>
      <c r="S4">
        <f t="shared" si="3"/>
        <v>3065</v>
      </c>
      <c r="T4">
        <f t="shared" si="3"/>
        <v>3065</v>
      </c>
      <c r="U4">
        <f t="shared" si="3"/>
        <v>3065</v>
      </c>
      <c r="V4">
        <f t="shared" si="3"/>
        <v>3065</v>
      </c>
      <c r="W4">
        <f t="shared" si="3"/>
        <v>3065</v>
      </c>
      <c r="X4">
        <f t="shared" si="3"/>
        <v>3065</v>
      </c>
      <c r="Y4">
        <f t="shared" si="3"/>
        <v>3065</v>
      </c>
      <c r="Z4">
        <f t="shared" si="3"/>
        <v>3065</v>
      </c>
      <c r="AA4">
        <f t="shared" si="3"/>
        <v>3065</v>
      </c>
      <c r="AB4">
        <f t="shared" si="3"/>
        <v>3065</v>
      </c>
      <c r="AC4">
        <f t="shared" si="3"/>
        <v>3065</v>
      </c>
      <c r="AD4">
        <f t="shared" si="3"/>
        <v>3065</v>
      </c>
      <c r="AE4">
        <f t="shared" si="3"/>
        <v>3065</v>
      </c>
      <c r="AF4">
        <f t="shared" si="3"/>
        <v>3065</v>
      </c>
      <c r="AG4">
        <f t="shared" si="3"/>
        <v>3065</v>
      </c>
      <c r="AH4">
        <f t="shared" si="3"/>
        <v>3065</v>
      </c>
      <c r="AI4">
        <f t="shared" si="3"/>
        <v>3065</v>
      </c>
      <c r="AJ4">
        <f t="shared" si="3"/>
        <v>3065</v>
      </c>
      <c r="AK4">
        <f t="shared" si="3"/>
        <v>3065</v>
      </c>
      <c r="AL4">
        <f t="shared" si="3"/>
        <v>3065</v>
      </c>
      <c r="AM4">
        <f t="shared" si="3"/>
        <v>3065</v>
      </c>
      <c r="AN4">
        <f t="shared" si="3"/>
        <v>3065</v>
      </c>
      <c r="AO4">
        <f t="shared" si="3"/>
        <v>3065</v>
      </c>
      <c r="AP4">
        <f t="shared" si="3"/>
        <v>3065</v>
      </c>
      <c r="AQ4">
        <f t="shared" si="3"/>
        <v>3065</v>
      </c>
      <c r="AV4">
        <f>AB24+AA25+Z26+Y27+X28</f>
        <v>3065</v>
      </c>
    </row>
    <row r="5" spans="5:47" ht="10.5">
      <c r="E5">
        <f>AC29+AD30+AE31+AF32+AG33</f>
        <v>3065</v>
      </c>
      <c r="I5">
        <f>SUM(I29:I33)</f>
        <v>3065</v>
      </c>
      <c r="J5">
        <f aca="true" t="shared" si="4" ref="J5:AQ5">SUM(J29:J33)</f>
        <v>3065</v>
      </c>
      <c r="K5">
        <f t="shared" si="4"/>
        <v>3065</v>
      </c>
      <c r="L5">
        <f t="shared" si="4"/>
        <v>3065</v>
      </c>
      <c r="M5">
        <f t="shared" si="4"/>
        <v>3065</v>
      </c>
      <c r="N5">
        <f t="shared" si="4"/>
        <v>3065</v>
      </c>
      <c r="O5">
        <f>SUM(O29:O33)</f>
        <v>3065</v>
      </c>
      <c r="P5">
        <f t="shared" si="4"/>
        <v>3065</v>
      </c>
      <c r="Q5">
        <f t="shared" si="4"/>
        <v>3065</v>
      </c>
      <c r="R5">
        <f t="shared" si="4"/>
        <v>3065</v>
      </c>
      <c r="S5">
        <f t="shared" si="4"/>
        <v>3065</v>
      </c>
      <c r="T5">
        <f t="shared" si="4"/>
        <v>3065</v>
      </c>
      <c r="U5">
        <f t="shared" si="4"/>
        <v>3065</v>
      </c>
      <c r="V5">
        <f t="shared" si="4"/>
        <v>3065</v>
      </c>
      <c r="W5">
        <f t="shared" si="4"/>
        <v>3065</v>
      </c>
      <c r="X5">
        <f t="shared" si="4"/>
        <v>3065</v>
      </c>
      <c r="Y5">
        <f t="shared" si="4"/>
        <v>3065</v>
      </c>
      <c r="Z5">
        <f t="shared" si="4"/>
        <v>3065</v>
      </c>
      <c r="AA5">
        <f t="shared" si="4"/>
        <v>3065</v>
      </c>
      <c r="AB5">
        <f t="shared" si="4"/>
        <v>3065</v>
      </c>
      <c r="AC5">
        <f t="shared" si="4"/>
        <v>3065</v>
      </c>
      <c r="AD5">
        <f t="shared" si="4"/>
        <v>3065</v>
      </c>
      <c r="AE5">
        <f t="shared" si="4"/>
        <v>3065</v>
      </c>
      <c r="AF5">
        <f t="shared" si="4"/>
        <v>3065</v>
      </c>
      <c r="AG5">
        <f t="shared" si="4"/>
        <v>3065</v>
      </c>
      <c r="AH5">
        <f t="shared" si="4"/>
        <v>3065</v>
      </c>
      <c r="AI5">
        <f t="shared" si="4"/>
        <v>3065</v>
      </c>
      <c r="AJ5">
        <f t="shared" si="4"/>
        <v>3065</v>
      </c>
      <c r="AK5">
        <f t="shared" si="4"/>
        <v>3065</v>
      </c>
      <c r="AL5">
        <f t="shared" si="4"/>
        <v>3065</v>
      </c>
      <c r="AM5">
        <f t="shared" si="4"/>
        <v>3065</v>
      </c>
      <c r="AN5">
        <f t="shared" si="4"/>
        <v>3065</v>
      </c>
      <c r="AO5">
        <f t="shared" si="4"/>
        <v>3065</v>
      </c>
      <c r="AP5">
        <f t="shared" si="4"/>
        <v>3065</v>
      </c>
      <c r="AQ5">
        <f t="shared" si="4"/>
        <v>3065</v>
      </c>
      <c r="AU5">
        <f>W29+V30+U31+T32+S33</f>
        <v>3065</v>
      </c>
    </row>
    <row r="6" spans="6:46" ht="10.5">
      <c r="F6">
        <f>AH34+AI35+AJ36+AK37+AL38</f>
        <v>3065</v>
      </c>
      <c r="I6">
        <f>SUM(I34:I38)</f>
        <v>3065</v>
      </c>
      <c r="J6">
        <f aca="true" t="shared" si="5" ref="J6:AQ6">SUM(J34:J38)</f>
        <v>3065</v>
      </c>
      <c r="K6">
        <f t="shared" si="5"/>
        <v>3065</v>
      </c>
      <c r="L6">
        <f t="shared" si="5"/>
        <v>3065</v>
      </c>
      <c r="M6">
        <f t="shared" si="5"/>
        <v>3065</v>
      </c>
      <c r="N6">
        <f t="shared" si="5"/>
        <v>3065</v>
      </c>
      <c r="O6">
        <f t="shared" si="5"/>
        <v>3065</v>
      </c>
      <c r="P6">
        <f t="shared" si="5"/>
        <v>3065</v>
      </c>
      <c r="Q6">
        <f t="shared" si="5"/>
        <v>3065</v>
      </c>
      <c r="R6">
        <f t="shared" si="5"/>
        <v>3065</v>
      </c>
      <c r="S6">
        <f t="shared" si="5"/>
        <v>3065</v>
      </c>
      <c r="T6">
        <f t="shared" si="5"/>
        <v>3065</v>
      </c>
      <c r="U6">
        <f t="shared" si="5"/>
        <v>3065</v>
      </c>
      <c r="V6">
        <f t="shared" si="5"/>
        <v>3065</v>
      </c>
      <c r="W6">
        <f t="shared" si="5"/>
        <v>3065</v>
      </c>
      <c r="X6">
        <f t="shared" si="5"/>
        <v>3065</v>
      </c>
      <c r="Y6">
        <f t="shared" si="5"/>
        <v>3065</v>
      </c>
      <c r="Z6">
        <f t="shared" si="5"/>
        <v>3065</v>
      </c>
      <c r="AA6">
        <f t="shared" si="5"/>
        <v>3065</v>
      </c>
      <c r="AB6">
        <f t="shared" si="5"/>
        <v>3065</v>
      </c>
      <c r="AC6">
        <f t="shared" si="5"/>
        <v>3065</v>
      </c>
      <c r="AD6">
        <f t="shared" si="5"/>
        <v>3065</v>
      </c>
      <c r="AE6">
        <f t="shared" si="5"/>
        <v>3065</v>
      </c>
      <c r="AF6">
        <f t="shared" si="5"/>
        <v>3065</v>
      </c>
      <c r="AG6">
        <f t="shared" si="5"/>
        <v>3065</v>
      </c>
      <c r="AH6">
        <f t="shared" si="5"/>
        <v>3065</v>
      </c>
      <c r="AI6">
        <f t="shared" si="5"/>
        <v>3065</v>
      </c>
      <c r="AJ6">
        <f t="shared" si="5"/>
        <v>3065</v>
      </c>
      <c r="AK6">
        <f t="shared" si="5"/>
        <v>3065</v>
      </c>
      <c r="AL6">
        <f t="shared" si="5"/>
        <v>3065</v>
      </c>
      <c r="AM6">
        <f t="shared" si="5"/>
        <v>3065</v>
      </c>
      <c r="AN6">
        <f t="shared" si="5"/>
        <v>3065</v>
      </c>
      <c r="AO6">
        <f t="shared" si="5"/>
        <v>3065</v>
      </c>
      <c r="AP6">
        <f t="shared" si="5"/>
        <v>3065</v>
      </c>
      <c r="AQ6">
        <f t="shared" si="5"/>
        <v>3065</v>
      </c>
      <c r="AT6">
        <f>R34+Q35+P36+O37+N38</f>
        <v>3065</v>
      </c>
    </row>
    <row r="7" spans="7:45" ht="10.5">
      <c r="G7">
        <f>AM39+AN40+AO41+AP42+AQ43</f>
        <v>3065</v>
      </c>
      <c r="I7">
        <f>SUM(I39:I43)</f>
        <v>3065</v>
      </c>
      <c r="J7">
        <f aca="true" t="shared" si="6" ref="J7:AQ7">SUM(J39:J43)</f>
        <v>3065</v>
      </c>
      <c r="K7">
        <f t="shared" si="6"/>
        <v>3065</v>
      </c>
      <c r="L7">
        <f t="shared" si="6"/>
        <v>3065</v>
      </c>
      <c r="M7">
        <f t="shared" si="6"/>
        <v>3065</v>
      </c>
      <c r="N7">
        <f t="shared" si="6"/>
        <v>3065</v>
      </c>
      <c r="O7">
        <f t="shared" si="6"/>
        <v>3065</v>
      </c>
      <c r="P7">
        <f t="shared" si="6"/>
        <v>3065</v>
      </c>
      <c r="Q7">
        <f t="shared" si="6"/>
        <v>3065</v>
      </c>
      <c r="R7">
        <f t="shared" si="6"/>
        <v>3065</v>
      </c>
      <c r="S7">
        <f t="shared" si="6"/>
        <v>3065</v>
      </c>
      <c r="T7">
        <f t="shared" si="6"/>
        <v>3065</v>
      </c>
      <c r="U7">
        <f t="shared" si="6"/>
        <v>3065</v>
      </c>
      <c r="V7">
        <f t="shared" si="6"/>
        <v>3065</v>
      </c>
      <c r="W7">
        <f t="shared" si="6"/>
        <v>3065</v>
      </c>
      <c r="X7">
        <f t="shared" si="6"/>
        <v>3065</v>
      </c>
      <c r="Y7">
        <f t="shared" si="6"/>
        <v>3065</v>
      </c>
      <c r="Z7">
        <f t="shared" si="6"/>
        <v>3065</v>
      </c>
      <c r="AA7">
        <f t="shared" si="6"/>
        <v>3065</v>
      </c>
      <c r="AB7">
        <f t="shared" si="6"/>
        <v>3065</v>
      </c>
      <c r="AC7">
        <f t="shared" si="6"/>
        <v>3065</v>
      </c>
      <c r="AD7">
        <f t="shared" si="6"/>
        <v>3065</v>
      </c>
      <c r="AE7">
        <f t="shared" si="6"/>
        <v>3065</v>
      </c>
      <c r="AF7">
        <f t="shared" si="6"/>
        <v>3065</v>
      </c>
      <c r="AG7">
        <f t="shared" si="6"/>
        <v>3065</v>
      </c>
      <c r="AH7">
        <f t="shared" si="6"/>
        <v>3065</v>
      </c>
      <c r="AI7">
        <f t="shared" si="6"/>
        <v>3065</v>
      </c>
      <c r="AJ7">
        <f t="shared" si="6"/>
        <v>3065</v>
      </c>
      <c r="AK7">
        <f t="shared" si="6"/>
        <v>3065</v>
      </c>
      <c r="AL7">
        <f t="shared" si="6"/>
        <v>3065</v>
      </c>
      <c r="AM7">
        <f t="shared" si="6"/>
        <v>3065</v>
      </c>
      <c r="AN7">
        <f t="shared" si="6"/>
        <v>3065</v>
      </c>
      <c r="AO7">
        <f t="shared" si="6"/>
        <v>3065</v>
      </c>
      <c r="AP7">
        <f t="shared" si="6"/>
        <v>3065</v>
      </c>
      <c r="AQ7">
        <f t="shared" si="6"/>
        <v>3065</v>
      </c>
      <c r="AS7">
        <f>M39+L40+K41+J42+I43</f>
        <v>3065</v>
      </c>
    </row>
    <row r="8" ht="11.25" thickBot="1"/>
    <row r="9" spans="1:45" ht="10.5">
      <c r="A9">
        <f>SUM(I9:M9)</f>
        <v>3065</v>
      </c>
      <c r="B9">
        <f>SUM(N9:R9)</f>
        <v>3065</v>
      </c>
      <c r="C9">
        <f>SUM(S9:W9)</f>
        <v>3065</v>
      </c>
      <c r="D9">
        <f>SUM(X9:AB9)</f>
        <v>3065</v>
      </c>
      <c r="E9">
        <f>SUM(AC9:AG9)</f>
        <v>3065</v>
      </c>
      <c r="F9">
        <f>SUM(AH9:AL9)</f>
        <v>3065</v>
      </c>
      <c r="G9">
        <f>SUM(AM9:AQ9)</f>
        <v>3065</v>
      </c>
      <c r="I9" s="2">
        <f>'5x5 deelvierkanten'!M1</f>
        <v>1</v>
      </c>
      <c r="J9" s="3">
        <f>'5x5 deelvierkanten'!N1</f>
        <v>487</v>
      </c>
      <c r="K9" s="3">
        <f>'5x5 deelvierkanten'!O1</f>
        <v>613</v>
      </c>
      <c r="L9" s="3">
        <f>'5x5 deelvierkanten'!P1</f>
        <v>979</v>
      </c>
      <c r="M9" s="4">
        <f>'5x5 deelvierkanten'!Q1</f>
        <v>985</v>
      </c>
      <c r="N9" s="2">
        <f>'5x5 deelvierkanten'!M7</f>
        <v>6</v>
      </c>
      <c r="O9" s="3">
        <f>'5x5 deelvierkanten'!N7</f>
        <v>482</v>
      </c>
      <c r="P9" s="3">
        <f>'5x5 deelvierkanten'!O7</f>
        <v>618</v>
      </c>
      <c r="Q9" s="3">
        <f>'5x5 deelvierkanten'!P7</f>
        <v>949</v>
      </c>
      <c r="R9" s="4">
        <f>'5x5 deelvierkanten'!Q7</f>
        <v>1010</v>
      </c>
      <c r="S9" s="2">
        <f>'5x5 deelvierkanten'!M13</f>
        <v>11</v>
      </c>
      <c r="T9" s="3">
        <f>'5x5 deelvierkanten'!N13</f>
        <v>477</v>
      </c>
      <c r="U9" s="3">
        <f>'5x5 deelvierkanten'!O13</f>
        <v>623</v>
      </c>
      <c r="V9" s="3">
        <f>'5x5 deelvierkanten'!P13</f>
        <v>954</v>
      </c>
      <c r="W9" s="4">
        <f>'5x5 deelvierkanten'!Q13</f>
        <v>1000</v>
      </c>
      <c r="X9" s="2">
        <f>'5x5 deelvierkanten'!M19</f>
        <v>16</v>
      </c>
      <c r="Y9" s="3">
        <f>'5x5 deelvierkanten'!N19</f>
        <v>472</v>
      </c>
      <c r="Z9" s="3">
        <f>'5x5 deelvierkanten'!O19</f>
        <v>628</v>
      </c>
      <c r="AA9" s="3">
        <f>'5x5 deelvierkanten'!P19</f>
        <v>959</v>
      </c>
      <c r="AB9" s="4">
        <f>'5x5 deelvierkanten'!Q19</f>
        <v>990</v>
      </c>
      <c r="AC9" s="2">
        <f>'5x5 deelvierkanten'!M25</f>
        <v>21</v>
      </c>
      <c r="AD9" s="3">
        <f>'5x5 deelvierkanten'!N25</f>
        <v>467</v>
      </c>
      <c r="AE9" s="3">
        <f>'5x5 deelvierkanten'!O25</f>
        <v>598</v>
      </c>
      <c r="AF9" s="3">
        <f>'5x5 deelvierkanten'!P25</f>
        <v>964</v>
      </c>
      <c r="AG9" s="4">
        <f>'5x5 deelvierkanten'!Q25</f>
        <v>1015</v>
      </c>
      <c r="AH9" s="2">
        <f>'5x5 deelvierkanten'!M31</f>
        <v>26</v>
      </c>
      <c r="AI9" s="3">
        <f>'5x5 deelvierkanten'!N31</f>
        <v>462</v>
      </c>
      <c r="AJ9" s="3">
        <f>'5x5 deelvierkanten'!O31</f>
        <v>603</v>
      </c>
      <c r="AK9" s="3">
        <f>'5x5 deelvierkanten'!P31</f>
        <v>969</v>
      </c>
      <c r="AL9" s="4">
        <f>'5x5 deelvierkanten'!Q31</f>
        <v>1005</v>
      </c>
      <c r="AM9" s="2">
        <f>'5x5 deelvierkanten'!M37</f>
        <v>31</v>
      </c>
      <c r="AN9" s="3">
        <f>'5x5 deelvierkanten'!N37</f>
        <v>457</v>
      </c>
      <c r="AO9" s="3">
        <f>'5x5 deelvierkanten'!O37</f>
        <v>608</v>
      </c>
      <c r="AP9" s="3">
        <f>'5x5 deelvierkanten'!P37</f>
        <v>974</v>
      </c>
      <c r="AQ9" s="4">
        <f>'5x5 deelvierkanten'!Q37</f>
        <v>995</v>
      </c>
      <c r="AR9" s="1"/>
      <c r="AS9" s="1"/>
    </row>
    <row r="10" spans="1:46" ht="10.5">
      <c r="A10">
        <f aca="true" t="shared" si="7" ref="A10:A43">SUM(I10:M10)</f>
        <v>3065</v>
      </c>
      <c r="B10">
        <f aca="true" t="shared" si="8" ref="B10:B43">SUM(N10:R10)</f>
        <v>3065</v>
      </c>
      <c r="C10">
        <f aca="true" t="shared" si="9" ref="C10:C43">SUM(S10:W10)</f>
        <v>3065</v>
      </c>
      <c r="D10">
        <f aca="true" t="shared" si="10" ref="D10:D43">SUM(X10:AB10)</f>
        <v>3065</v>
      </c>
      <c r="E10">
        <f aca="true" t="shared" si="11" ref="E10:E43">SUM(AC10:AG10)</f>
        <v>3065</v>
      </c>
      <c r="F10">
        <f aca="true" t="shared" si="12" ref="F10:F43">SUM(AH10:AL10)</f>
        <v>3065</v>
      </c>
      <c r="G10">
        <f aca="true" t="shared" si="13" ref="G10:G43">SUM(AM10:AQ10)</f>
        <v>3065</v>
      </c>
      <c r="I10" s="5">
        <f>'5x5 deelvierkanten'!M2</f>
        <v>614</v>
      </c>
      <c r="J10" s="1">
        <f>'5x5 deelvierkanten'!N2</f>
        <v>980</v>
      </c>
      <c r="K10" s="1">
        <f>'5x5 deelvierkanten'!O2</f>
        <v>981</v>
      </c>
      <c r="L10" s="7">
        <f>'5x5 deelvierkanten'!P2</f>
        <v>2</v>
      </c>
      <c r="M10" s="6">
        <f>'5x5 deelvierkanten'!Q2</f>
        <v>488</v>
      </c>
      <c r="N10" s="5">
        <f>'5x5 deelvierkanten'!M8</f>
        <v>619</v>
      </c>
      <c r="O10" s="1">
        <f>'5x5 deelvierkanten'!N8</f>
        <v>950</v>
      </c>
      <c r="P10" s="1">
        <f>'5x5 deelvierkanten'!O8</f>
        <v>1006</v>
      </c>
      <c r="Q10" s="7">
        <f>'5x5 deelvierkanten'!P8</f>
        <v>7</v>
      </c>
      <c r="R10" s="6">
        <f>'5x5 deelvierkanten'!Q8</f>
        <v>483</v>
      </c>
      <c r="S10" s="5">
        <f>'5x5 deelvierkanten'!M14</f>
        <v>624</v>
      </c>
      <c r="T10" s="1">
        <f>'5x5 deelvierkanten'!N14</f>
        <v>955</v>
      </c>
      <c r="U10" s="1">
        <f>'5x5 deelvierkanten'!O14</f>
        <v>996</v>
      </c>
      <c r="V10" s="7">
        <f>'5x5 deelvierkanten'!P14</f>
        <v>12</v>
      </c>
      <c r="W10" s="6">
        <f>'5x5 deelvierkanten'!Q14</f>
        <v>478</v>
      </c>
      <c r="X10" s="5">
        <f>'5x5 deelvierkanten'!M20</f>
        <v>629</v>
      </c>
      <c r="Y10" s="1">
        <f>'5x5 deelvierkanten'!N20</f>
        <v>960</v>
      </c>
      <c r="Z10" s="1">
        <f>'5x5 deelvierkanten'!O20</f>
        <v>986</v>
      </c>
      <c r="AA10" s="7">
        <f>'5x5 deelvierkanten'!P20</f>
        <v>17</v>
      </c>
      <c r="AB10" s="6">
        <f>'5x5 deelvierkanten'!Q20</f>
        <v>473</v>
      </c>
      <c r="AC10" s="5">
        <f>'5x5 deelvierkanten'!M26</f>
        <v>599</v>
      </c>
      <c r="AD10" s="1">
        <f>'5x5 deelvierkanten'!N26</f>
        <v>965</v>
      </c>
      <c r="AE10" s="1">
        <f>'5x5 deelvierkanten'!O26</f>
        <v>1011</v>
      </c>
      <c r="AF10" s="7">
        <f>'5x5 deelvierkanten'!P26</f>
        <v>22</v>
      </c>
      <c r="AG10" s="6">
        <f>'5x5 deelvierkanten'!Q26</f>
        <v>468</v>
      </c>
      <c r="AH10" s="5">
        <f>'5x5 deelvierkanten'!M32</f>
        <v>604</v>
      </c>
      <c r="AI10" s="1">
        <f>'5x5 deelvierkanten'!N32</f>
        <v>970</v>
      </c>
      <c r="AJ10" s="1">
        <f>'5x5 deelvierkanten'!O32</f>
        <v>1001</v>
      </c>
      <c r="AK10" s="7">
        <f>'5x5 deelvierkanten'!P32</f>
        <v>27</v>
      </c>
      <c r="AL10" s="6">
        <f>'5x5 deelvierkanten'!Q32</f>
        <v>463</v>
      </c>
      <c r="AM10" s="5">
        <f>'5x5 deelvierkanten'!M38</f>
        <v>609</v>
      </c>
      <c r="AN10" s="1">
        <f>'5x5 deelvierkanten'!N38</f>
        <v>975</v>
      </c>
      <c r="AO10" s="1">
        <f>'5x5 deelvierkanten'!O38</f>
        <v>991</v>
      </c>
      <c r="AP10" s="7">
        <f>'5x5 deelvierkanten'!P38</f>
        <v>32</v>
      </c>
      <c r="AQ10" s="6">
        <f>'5x5 deelvierkanten'!Q38</f>
        <v>458</v>
      </c>
      <c r="AR10" s="1"/>
      <c r="AS10" s="26">
        <f>AQ10+AP11+AO12+AN13+AM14+AL15+AK16+AJ17+AI18+AH19+AG20+AF21+AE22+AD23+AC24+AB25+AA26+Z27+Y28+X29+W30+V31+U32+T33+S34+R35+Q36+P37+O38+N39+M40+L41+K42+J43+I9</f>
        <v>21455</v>
      </c>
      <c r="AT10" s="25">
        <f>J9+K10+L11+M12+N13+O14+P15+Q16+R17+S18+T19+U20+V21+W22+X23+Y24+Z25+AA26+AB27+AC28+AD29+AE30+AF31+AG32+AH33+AI34+AJ35+AK36+AL37+AM38+AN39+AO40+AP41+AQ42+I43</f>
        <v>21455</v>
      </c>
    </row>
    <row r="11" spans="1:46" ht="10.5">
      <c r="A11">
        <f t="shared" si="7"/>
        <v>3065</v>
      </c>
      <c r="B11">
        <f t="shared" si="8"/>
        <v>3065</v>
      </c>
      <c r="C11">
        <f t="shared" si="9"/>
        <v>3065</v>
      </c>
      <c r="D11">
        <f t="shared" si="10"/>
        <v>3065</v>
      </c>
      <c r="E11">
        <f t="shared" si="11"/>
        <v>3065</v>
      </c>
      <c r="F11">
        <f t="shared" si="12"/>
        <v>3065</v>
      </c>
      <c r="G11">
        <f t="shared" si="13"/>
        <v>3065</v>
      </c>
      <c r="I11" s="5">
        <f>'5x5 deelvierkanten'!M3</f>
        <v>982</v>
      </c>
      <c r="J11" s="1">
        <f>'5x5 deelvierkanten'!N3</f>
        <v>3</v>
      </c>
      <c r="K11" s="1">
        <f>'5x5 deelvierkanten'!O3</f>
        <v>489</v>
      </c>
      <c r="L11" s="7">
        <f>'5x5 deelvierkanten'!P3</f>
        <v>615</v>
      </c>
      <c r="M11" s="6">
        <f>'5x5 deelvierkanten'!Q3</f>
        <v>976</v>
      </c>
      <c r="N11" s="5">
        <f>'5x5 deelvierkanten'!M9</f>
        <v>1007</v>
      </c>
      <c r="O11" s="1">
        <f>'5x5 deelvierkanten'!N9</f>
        <v>8</v>
      </c>
      <c r="P11" s="1">
        <f>'5x5 deelvierkanten'!O9</f>
        <v>484</v>
      </c>
      <c r="Q11" s="7">
        <f>'5x5 deelvierkanten'!P9</f>
        <v>620</v>
      </c>
      <c r="R11" s="6">
        <f>'5x5 deelvierkanten'!Q9</f>
        <v>946</v>
      </c>
      <c r="S11" s="5">
        <f>'5x5 deelvierkanten'!M15</f>
        <v>997</v>
      </c>
      <c r="T11" s="1">
        <f>'5x5 deelvierkanten'!N15</f>
        <v>13</v>
      </c>
      <c r="U11" s="1">
        <f>'5x5 deelvierkanten'!O15</f>
        <v>479</v>
      </c>
      <c r="V11" s="7">
        <f>'5x5 deelvierkanten'!P15</f>
        <v>625</v>
      </c>
      <c r="W11" s="6">
        <f>'5x5 deelvierkanten'!Q15</f>
        <v>951</v>
      </c>
      <c r="X11" s="5">
        <f>'5x5 deelvierkanten'!M21</f>
        <v>987</v>
      </c>
      <c r="Y11" s="1">
        <f>'5x5 deelvierkanten'!N21</f>
        <v>18</v>
      </c>
      <c r="Z11" s="1">
        <f>'5x5 deelvierkanten'!O21</f>
        <v>474</v>
      </c>
      <c r="AA11" s="7">
        <f>'5x5 deelvierkanten'!P21</f>
        <v>630</v>
      </c>
      <c r="AB11" s="6">
        <f>'5x5 deelvierkanten'!Q21</f>
        <v>956</v>
      </c>
      <c r="AC11" s="5">
        <f>'5x5 deelvierkanten'!M27</f>
        <v>1012</v>
      </c>
      <c r="AD11" s="1">
        <f>'5x5 deelvierkanten'!N27</f>
        <v>23</v>
      </c>
      <c r="AE11" s="1">
        <f>'5x5 deelvierkanten'!O27</f>
        <v>469</v>
      </c>
      <c r="AF11" s="7">
        <f>'5x5 deelvierkanten'!P27</f>
        <v>600</v>
      </c>
      <c r="AG11" s="6">
        <f>'5x5 deelvierkanten'!Q27</f>
        <v>961</v>
      </c>
      <c r="AH11" s="5">
        <f>'5x5 deelvierkanten'!M33</f>
        <v>1002</v>
      </c>
      <c r="AI11" s="1">
        <f>'5x5 deelvierkanten'!N33</f>
        <v>28</v>
      </c>
      <c r="AJ11" s="1">
        <f>'5x5 deelvierkanten'!O33</f>
        <v>464</v>
      </c>
      <c r="AK11" s="7">
        <f>'5x5 deelvierkanten'!P33</f>
        <v>605</v>
      </c>
      <c r="AL11" s="6">
        <f>'5x5 deelvierkanten'!Q33</f>
        <v>966</v>
      </c>
      <c r="AM11" s="5">
        <f>'5x5 deelvierkanten'!M39</f>
        <v>992</v>
      </c>
      <c r="AN11" s="1">
        <f>'5x5 deelvierkanten'!N39</f>
        <v>33</v>
      </c>
      <c r="AO11" s="1">
        <f>'5x5 deelvierkanten'!O39</f>
        <v>459</v>
      </c>
      <c r="AP11" s="7">
        <f>'5x5 deelvierkanten'!P39</f>
        <v>610</v>
      </c>
      <c r="AQ11" s="6">
        <f>'5x5 deelvierkanten'!Q39</f>
        <v>971</v>
      </c>
      <c r="AR11" s="1"/>
      <c r="AS11" s="26">
        <f>AQ11+AP12+AO13+AN14+AM15+AL16+AK17+AJ18+AI19+AH20+AG21+AF22+AE23+AD24+AC25+AB26+AA27+Z28+Y29+X30+W31+V32+U33+T34+S35+R36+Q37+P38+O39+N40+M41+L42+K43+J9+I10</f>
        <v>21455</v>
      </c>
      <c r="AT11" s="25">
        <f>K9+L10+M11+N12+O13+P14+Q15+R16+S17+T18+U19+V20+W21+X22+Y23+Z24+AA25+AB26+AC27+AD28+AE29+AF30+AG31+AH32+AI33+AJ34+AK35+AL36+AM37+AN38+AO39+AP40+AQ41+I42+J43</f>
        <v>21455</v>
      </c>
    </row>
    <row r="12" spans="1:46" ht="10.5">
      <c r="A12">
        <f t="shared" si="7"/>
        <v>3065</v>
      </c>
      <c r="B12">
        <f t="shared" si="8"/>
        <v>3065</v>
      </c>
      <c r="C12">
        <f t="shared" si="9"/>
        <v>3065</v>
      </c>
      <c r="D12">
        <f t="shared" si="10"/>
        <v>3065</v>
      </c>
      <c r="E12">
        <f t="shared" si="11"/>
        <v>3065</v>
      </c>
      <c r="F12">
        <f t="shared" si="12"/>
        <v>3065</v>
      </c>
      <c r="G12">
        <f t="shared" si="13"/>
        <v>3065</v>
      </c>
      <c r="I12" s="5">
        <f>'5x5 deelvierkanten'!M4</f>
        <v>490</v>
      </c>
      <c r="J12" s="7">
        <f>'5x5 deelvierkanten'!N4</f>
        <v>611</v>
      </c>
      <c r="K12" s="7">
        <f>'5x5 deelvierkanten'!O4</f>
        <v>977</v>
      </c>
      <c r="L12" s="7">
        <f>'5x5 deelvierkanten'!P4</f>
        <v>983</v>
      </c>
      <c r="M12" s="6">
        <f>'5x5 deelvierkanten'!Q4</f>
        <v>4</v>
      </c>
      <c r="N12" s="5">
        <f>'5x5 deelvierkanten'!M10</f>
        <v>485</v>
      </c>
      <c r="O12" s="7">
        <f>'5x5 deelvierkanten'!N10</f>
        <v>616</v>
      </c>
      <c r="P12" s="7">
        <f>'5x5 deelvierkanten'!O10</f>
        <v>947</v>
      </c>
      <c r="Q12" s="7">
        <f>'5x5 deelvierkanten'!P10</f>
        <v>1008</v>
      </c>
      <c r="R12" s="6">
        <f>'5x5 deelvierkanten'!Q10</f>
        <v>9</v>
      </c>
      <c r="S12" s="5">
        <f>'5x5 deelvierkanten'!M16</f>
        <v>480</v>
      </c>
      <c r="T12" s="7">
        <f>'5x5 deelvierkanten'!N16</f>
        <v>621</v>
      </c>
      <c r="U12" s="7">
        <f>'5x5 deelvierkanten'!O16</f>
        <v>952</v>
      </c>
      <c r="V12" s="7">
        <f>'5x5 deelvierkanten'!P16</f>
        <v>998</v>
      </c>
      <c r="W12" s="6">
        <f>'5x5 deelvierkanten'!Q16</f>
        <v>14</v>
      </c>
      <c r="X12" s="5">
        <f>'5x5 deelvierkanten'!M22</f>
        <v>475</v>
      </c>
      <c r="Y12" s="7">
        <f>'5x5 deelvierkanten'!N22</f>
        <v>626</v>
      </c>
      <c r="Z12" s="7">
        <f>'5x5 deelvierkanten'!O22</f>
        <v>957</v>
      </c>
      <c r="AA12" s="7">
        <f>'5x5 deelvierkanten'!P22</f>
        <v>988</v>
      </c>
      <c r="AB12" s="6">
        <f>'5x5 deelvierkanten'!Q22</f>
        <v>19</v>
      </c>
      <c r="AC12" s="5">
        <f>'5x5 deelvierkanten'!M28</f>
        <v>470</v>
      </c>
      <c r="AD12" s="7">
        <f>'5x5 deelvierkanten'!N28</f>
        <v>596</v>
      </c>
      <c r="AE12" s="7">
        <f>'5x5 deelvierkanten'!O28</f>
        <v>962</v>
      </c>
      <c r="AF12" s="7">
        <f>'5x5 deelvierkanten'!P28</f>
        <v>1013</v>
      </c>
      <c r="AG12" s="6">
        <f>'5x5 deelvierkanten'!Q28</f>
        <v>24</v>
      </c>
      <c r="AH12" s="5">
        <f>'5x5 deelvierkanten'!M34</f>
        <v>465</v>
      </c>
      <c r="AI12" s="7">
        <f>'5x5 deelvierkanten'!N34</f>
        <v>601</v>
      </c>
      <c r="AJ12" s="7">
        <f>'5x5 deelvierkanten'!O34</f>
        <v>967</v>
      </c>
      <c r="AK12" s="7">
        <f>'5x5 deelvierkanten'!P34</f>
        <v>1003</v>
      </c>
      <c r="AL12" s="6">
        <f>'5x5 deelvierkanten'!Q34</f>
        <v>29</v>
      </c>
      <c r="AM12" s="5">
        <f>'5x5 deelvierkanten'!M40</f>
        <v>460</v>
      </c>
      <c r="AN12" s="7">
        <f>'5x5 deelvierkanten'!N40</f>
        <v>606</v>
      </c>
      <c r="AO12" s="7">
        <f>'5x5 deelvierkanten'!O40</f>
        <v>972</v>
      </c>
      <c r="AP12" s="7">
        <f>'5x5 deelvierkanten'!P40</f>
        <v>993</v>
      </c>
      <c r="AQ12" s="6">
        <f>'5x5 deelvierkanten'!Q40</f>
        <v>34</v>
      </c>
      <c r="AR12" s="1"/>
      <c r="AS12" s="26">
        <f>AQ12+AP13+AO14+AN15+AM16+AL17+AK18+AJ19+AI20+AH21+AG22+AF23+AE24+AD25+AC26+AB27+AA28+Z29+Y30+X31+W32+V33+U34+T35+S36+R37+Q38+P39+O40+N41+M42+L43+K9+J10+I11</f>
        <v>21455</v>
      </c>
      <c r="AT12" s="25">
        <f>L9+M10+N11+O12+P13+Q14+R15+S16+T17+U18+V19+W20+X21+Y22+Z23+AA24+AB25+AC26+AD27+AE28+AF29+AG30+AH31+AI32+AJ33+AK34+AL35+AM36+AN37+AO38+AP39+AQ40+I41+J42+K43</f>
        <v>21455</v>
      </c>
    </row>
    <row r="13" spans="1:46" ht="11.25" thickBot="1">
      <c r="A13">
        <f t="shared" si="7"/>
        <v>3065</v>
      </c>
      <c r="B13">
        <f t="shared" si="8"/>
        <v>3065</v>
      </c>
      <c r="C13">
        <f t="shared" si="9"/>
        <v>3065</v>
      </c>
      <c r="D13">
        <f t="shared" si="10"/>
        <v>3065</v>
      </c>
      <c r="E13">
        <f t="shared" si="11"/>
        <v>3065</v>
      </c>
      <c r="F13">
        <f t="shared" si="12"/>
        <v>3065</v>
      </c>
      <c r="G13">
        <f t="shared" si="13"/>
        <v>3065</v>
      </c>
      <c r="I13" s="8">
        <f>'5x5 deelvierkanten'!M5</f>
        <v>978</v>
      </c>
      <c r="J13" s="23">
        <f>'5x5 deelvierkanten'!N5</f>
        <v>984</v>
      </c>
      <c r="K13" s="23">
        <f>'5x5 deelvierkanten'!O5</f>
        <v>5</v>
      </c>
      <c r="L13" s="23">
        <f>'5x5 deelvierkanten'!P5</f>
        <v>486</v>
      </c>
      <c r="M13" s="9">
        <f>'5x5 deelvierkanten'!Q5</f>
        <v>612</v>
      </c>
      <c r="N13" s="8">
        <f>'5x5 deelvierkanten'!M11</f>
        <v>948</v>
      </c>
      <c r="O13" s="23">
        <f>'5x5 deelvierkanten'!N11</f>
        <v>1009</v>
      </c>
      <c r="P13" s="23">
        <f>'5x5 deelvierkanten'!O11</f>
        <v>10</v>
      </c>
      <c r="Q13" s="23">
        <f>'5x5 deelvierkanten'!P11</f>
        <v>481</v>
      </c>
      <c r="R13" s="9">
        <f>'5x5 deelvierkanten'!Q11</f>
        <v>617</v>
      </c>
      <c r="S13" s="8">
        <f>'5x5 deelvierkanten'!M17</f>
        <v>953</v>
      </c>
      <c r="T13" s="23">
        <f>'5x5 deelvierkanten'!N17</f>
        <v>999</v>
      </c>
      <c r="U13" s="23">
        <f>'5x5 deelvierkanten'!O17</f>
        <v>15</v>
      </c>
      <c r="V13" s="23">
        <f>'5x5 deelvierkanten'!P17</f>
        <v>476</v>
      </c>
      <c r="W13" s="9">
        <f>'5x5 deelvierkanten'!Q17</f>
        <v>622</v>
      </c>
      <c r="X13" s="8">
        <f>'5x5 deelvierkanten'!M23</f>
        <v>958</v>
      </c>
      <c r="Y13" s="23">
        <f>'5x5 deelvierkanten'!N23</f>
        <v>989</v>
      </c>
      <c r="Z13" s="23">
        <f>'5x5 deelvierkanten'!O23</f>
        <v>20</v>
      </c>
      <c r="AA13" s="23">
        <f>'5x5 deelvierkanten'!P23</f>
        <v>471</v>
      </c>
      <c r="AB13" s="9">
        <f>'5x5 deelvierkanten'!Q23</f>
        <v>627</v>
      </c>
      <c r="AC13" s="8">
        <f>'5x5 deelvierkanten'!M29</f>
        <v>963</v>
      </c>
      <c r="AD13" s="23">
        <f>'5x5 deelvierkanten'!N29</f>
        <v>1014</v>
      </c>
      <c r="AE13" s="23">
        <f>'5x5 deelvierkanten'!O29</f>
        <v>25</v>
      </c>
      <c r="AF13" s="23">
        <f>'5x5 deelvierkanten'!P29</f>
        <v>466</v>
      </c>
      <c r="AG13" s="9">
        <f>'5x5 deelvierkanten'!Q29</f>
        <v>597</v>
      </c>
      <c r="AH13" s="8">
        <f>'5x5 deelvierkanten'!M35</f>
        <v>968</v>
      </c>
      <c r="AI13" s="23">
        <f>'5x5 deelvierkanten'!N35</f>
        <v>1004</v>
      </c>
      <c r="AJ13" s="23">
        <f>'5x5 deelvierkanten'!O35</f>
        <v>30</v>
      </c>
      <c r="AK13" s="23">
        <f>'5x5 deelvierkanten'!P35</f>
        <v>461</v>
      </c>
      <c r="AL13" s="9">
        <f>'5x5 deelvierkanten'!Q35</f>
        <v>602</v>
      </c>
      <c r="AM13" s="8">
        <f>'5x5 deelvierkanten'!M41</f>
        <v>973</v>
      </c>
      <c r="AN13" s="23">
        <f>'5x5 deelvierkanten'!N41</f>
        <v>994</v>
      </c>
      <c r="AO13" s="23">
        <f>'5x5 deelvierkanten'!O41</f>
        <v>35</v>
      </c>
      <c r="AP13" s="23">
        <f>'5x5 deelvierkanten'!P41</f>
        <v>456</v>
      </c>
      <c r="AQ13" s="9">
        <f>'5x5 deelvierkanten'!Q41</f>
        <v>607</v>
      </c>
      <c r="AR13" s="1"/>
      <c r="AS13" s="26">
        <f>AQ13+AP14+AO15+AN16+AM17+AL18+AK19+AJ20+AI21+AH22+AG23+AF24+AE25+AD26+AC27+AB28+AA29+Z30+Y31+X32+W33+V34+U35+T36+S37+R38+Q39+P40+O41+N42+M43+I12+J11+K10+L9</f>
        <v>21455</v>
      </c>
      <c r="AT13" s="25">
        <f>M9+N10+O11+P12+Q13+R14+S15+T16+U17+V18+W19+X20+Y21+Z22+AA23+AB24+AC25+AD26+AE27+AF28+AG29+AH30+AI31+AJ32+AK33+AL34+AM35+AN36+AO37+AP38+AQ39+I40+J41+K42+L43</f>
        <v>21455</v>
      </c>
    </row>
    <row r="14" spans="1:46" ht="10.5">
      <c r="A14">
        <f t="shared" si="7"/>
        <v>3065</v>
      </c>
      <c r="B14">
        <f t="shared" si="8"/>
        <v>3065</v>
      </c>
      <c r="C14">
        <f t="shared" si="9"/>
        <v>3065</v>
      </c>
      <c r="D14">
        <f t="shared" si="10"/>
        <v>3065</v>
      </c>
      <c r="E14">
        <f t="shared" si="11"/>
        <v>3065</v>
      </c>
      <c r="F14">
        <f t="shared" si="12"/>
        <v>3065</v>
      </c>
      <c r="G14">
        <f t="shared" si="13"/>
        <v>3065</v>
      </c>
      <c r="I14" s="2">
        <f>'5x5 deelvierkanten'!M43</f>
        <v>36</v>
      </c>
      <c r="J14" s="3">
        <f>'5x5 deelvierkanten'!N43</f>
        <v>452</v>
      </c>
      <c r="K14" s="3">
        <f>'5x5 deelvierkanten'!O43</f>
        <v>648</v>
      </c>
      <c r="L14" s="3">
        <f>'5x5 deelvierkanten'!P43</f>
        <v>769</v>
      </c>
      <c r="M14" s="4">
        <f>'5x5 deelvierkanten'!Q43</f>
        <v>1160</v>
      </c>
      <c r="N14" s="2">
        <f>'5x5 deelvierkanten'!M49</f>
        <v>41</v>
      </c>
      <c r="O14" s="3">
        <f>'5x5 deelvierkanten'!N49</f>
        <v>447</v>
      </c>
      <c r="P14" s="3">
        <f>'5x5 deelvierkanten'!O49</f>
        <v>653</v>
      </c>
      <c r="Q14" s="3">
        <f>'5x5 deelvierkanten'!P49</f>
        <v>739</v>
      </c>
      <c r="R14" s="4">
        <f>'5x5 deelvierkanten'!Q49</f>
        <v>1185</v>
      </c>
      <c r="S14" s="2">
        <f>'5x5 deelvierkanten'!M55</f>
        <v>46</v>
      </c>
      <c r="T14" s="3">
        <f>'5x5 deelvierkanten'!N55</f>
        <v>442</v>
      </c>
      <c r="U14" s="3">
        <f>'5x5 deelvierkanten'!O55</f>
        <v>658</v>
      </c>
      <c r="V14" s="3">
        <f>'5x5 deelvierkanten'!P55</f>
        <v>744</v>
      </c>
      <c r="W14" s="4">
        <f>'5x5 deelvierkanten'!Q55</f>
        <v>1175</v>
      </c>
      <c r="X14" s="2">
        <f>'5x5 deelvierkanten'!M61</f>
        <v>51</v>
      </c>
      <c r="Y14" s="3">
        <f>'5x5 deelvierkanten'!N61</f>
        <v>437</v>
      </c>
      <c r="Z14" s="3">
        <f>'5x5 deelvierkanten'!O61</f>
        <v>663</v>
      </c>
      <c r="AA14" s="3">
        <f>'5x5 deelvierkanten'!P61</f>
        <v>749</v>
      </c>
      <c r="AB14" s="4">
        <f>'5x5 deelvierkanten'!Q61</f>
        <v>1165</v>
      </c>
      <c r="AC14" s="2">
        <f>'5x5 deelvierkanten'!M67</f>
        <v>56</v>
      </c>
      <c r="AD14" s="3">
        <f>'5x5 deelvierkanten'!N67</f>
        <v>432</v>
      </c>
      <c r="AE14" s="3">
        <f>'5x5 deelvierkanten'!O67</f>
        <v>633</v>
      </c>
      <c r="AF14" s="3">
        <f>'5x5 deelvierkanten'!P67</f>
        <v>754</v>
      </c>
      <c r="AG14" s="4">
        <f>'5x5 deelvierkanten'!Q67</f>
        <v>1190</v>
      </c>
      <c r="AH14" s="2">
        <f>'5x5 deelvierkanten'!M73</f>
        <v>61</v>
      </c>
      <c r="AI14" s="3">
        <f>'5x5 deelvierkanten'!N73</f>
        <v>427</v>
      </c>
      <c r="AJ14" s="3">
        <f>'5x5 deelvierkanten'!O73</f>
        <v>638</v>
      </c>
      <c r="AK14" s="3">
        <f>'5x5 deelvierkanten'!P73</f>
        <v>759</v>
      </c>
      <c r="AL14" s="4">
        <f>'5x5 deelvierkanten'!Q73</f>
        <v>1180</v>
      </c>
      <c r="AM14" s="2">
        <f>'5x5 deelvierkanten'!M79</f>
        <v>66</v>
      </c>
      <c r="AN14" s="3">
        <f>'5x5 deelvierkanten'!N79</f>
        <v>422</v>
      </c>
      <c r="AO14" s="3">
        <f>'5x5 deelvierkanten'!O79</f>
        <v>643</v>
      </c>
      <c r="AP14" s="3">
        <f>'5x5 deelvierkanten'!P79</f>
        <v>764</v>
      </c>
      <c r="AQ14" s="4">
        <f>'5x5 deelvierkanten'!Q79</f>
        <v>1170</v>
      </c>
      <c r="AR14" s="1"/>
      <c r="AS14" s="26">
        <f>AQ14+AP15+AO16+AN17+AM18+AL19+AK20+AJ21+AI22+AH23+AG24+AF25+AE26+AD27+AC28+AB29+AA30+Z31+Y32+X33+W34+V35+U36+T37+S38+R39+Q40+P41+O42+N43+M9+L10+K11+J12+I13</f>
        <v>21455</v>
      </c>
      <c r="AT14" s="25">
        <f>+N9+O10+P11+Q12+R13+S14+T15+U16+V17+W18+X19+Y20+Z21+AA22+AB23+AC24+AD25+AE26+AF27+AG28+AH29+AI30+AJ31+AK32+AL33+AM34+AN35+AO36+AP37+AQ38+I39+J40+K41+L42+M43</f>
        <v>21455</v>
      </c>
    </row>
    <row r="15" spans="1:46" ht="10.5">
      <c r="A15">
        <f t="shared" si="7"/>
        <v>3065</v>
      </c>
      <c r="B15">
        <f t="shared" si="8"/>
        <v>3065</v>
      </c>
      <c r="C15">
        <f t="shared" si="9"/>
        <v>3065</v>
      </c>
      <c r="D15">
        <f t="shared" si="10"/>
        <v>3065</v>
      </c>
      <c r="E15">
        <f t="shared" si="11"/>
        <v>3065</v>
      </c>
      <c r="F15">
        <f t="shared" si="12"/>
        <v>3065</v>
      </c>
      <c r="G15">
        <f t="shared" si="13"/>
        <v>3065</v>
      </c>
      <c r="I15" s="5">
        <f>'5x5 deelvierkanten'!M44</f>
        <v>649</v>
      </c>
      <c r="J15" s="1">
        <f>'5x5 deelvierkanten'!N44</f>
        <v>770</v>
      </c>
      <c r="K15" s="1">
        <f>'5x5 deelvierkanten'!O44</f>
        <v>1156</v>
      </c>
      <c r="L15" s="7">
        <f>'5x5 deelvierkanten'!P44</f>
        <v>37</v>
      </c>
      <c r="M15" s="6">
        <f>'5x5 deelvierkanten'!Q44</f>
        <v>453</v>
      </c>
      <c r="N15" s="5">
        <f>'5x5 deelvierkanten'!M50</f>
        <v>654</v>
      </c>
      <c r="O15" s="1">
        <f>'5x5 deelvierkanten'!N50</f>
        <v>740</v>
      </c>
      <c r="P15" s="1">
        <f>'5x5 deelvierkanten'!O50</f>
        <v>1181</v>
      </c>
      <c r="Q15" s="7">
        <f>'5x5 deelvierkanten'!P50</f>
        <v>42</v>
      </c>
      <c r="R15" s="6">
        <f>'5x5 deelvierkanten'!Q50</f>
        <v>448</v>
      </c>
      <c r="S15" s="5">
        <f>'5x5 deelvierkanten'!M56</f>
        <v>659</v>
      </c>
      <c r="T15" s="1">
        <f>'5x5 deelvierkanten'!N56</f>
        <v>745</v>
      </c>
      <c r="U15" s="1">
        <f>'5x5 deelvierkanten'!O56</f>
        <v>1171</v>
      </c>
      <c r="V15" s="7">
        <f>'5x5 deelvierkanten'!P56</f>
        <v>47</v>
      </c>
      <c r="W15" s="6">
        <f>'5x5 deelvierkanten'!Q56</f>
        <v>443</v>
      </c>
      <c r="X15" s="5">
        <f>'5x5 deelvierkanten'!M62</f>
        <v>664</v>
      </c>
      <c r="Y15" s="1">
        <f>'5x5 deelvierkanten'!N62</f>
        <v>750</v>
      </c>
      <c r="Z15" s="1">
        <f>'5x5 deelvierkanten'!O62</f>
        <v>1161</v>
      </c>
      <c r="AA15" s="7">
        <f>'5x5 deelvierkanten'!P62</f>
        <v>52</v>
      </c>
      <c r="AB15" s="6">
        <f>'5x5 deelvierkanten'!Q62</f>
        <v>438</v>
      </c>
      <c r="AC15" s="5">
        <f>'5x5 deelvierkanten'!M68</f>
        <v>634</v>
      </c>
      <c r="AD15" s="1">
        <f>'5x5 deelvierkanten'!N68</f>
        <v>755</v>
      </c>
      <c r="AE15" s="1">
        <f>'5x5 deelvierkanten'!O68</f>
        <v>1186</v>
      </c>
      <c r="AF15" s="7">
        <f>'5x5 deelvierkanten'!P68</f>
        <v>57</v>
      </c>
      <c r="AG15" s="6">
        <f>'5x5 deelvierkanten'!Q68</f>
        <v>433</v>
      </c>
      <c r="AH15" s="5">
        <f>'5x5 deelvierkanten'!M74</f>
        <v>639</v>
      </c>
      <c r="AI15" s="1">
        <f>'5x5 deelvierkanten'!N74</f>
        <v>760</v>
      </c>
      <c r="AJ15" s="1">
        <f>'5x5 deelvierkanten'!O74</f>
        <v>1176</v>
      </c>
      <c r="AK15" s="7">
        <f>'5x5 deelvierkanten'!P74</f>
        <v>62</v>
      </c>
      <c r="AL15" s="6">
        <f>'5x5 deelvierkanten'!Q74</f>
        <v>428</v>
      </c>
      <c r="AM15" s="5">
        <f>'5x5 deelvierkanten'!M80</f>
        <v>644</v>
      </c>
      <c r="AN15" s="1">
        <f>'5x5 deelvierkanten'!N80</f>
        <v>765</v>
      </c>
      <c r="AO15" s="1">
        <f>'5x5 deelvierkanten'!O80</f>
        <v>1166</v>
      </c>
      <c r="AP15" s="7">
        <f>'5x5 deelvierkanten'!P80</f>
        <v>67</v>
      </c>
      <c r="AQ15" s="6">
        <f>'5x5 deelvierkanten'!Q80</f>
        <v>423</v>
      </c>
      <c r="AR15" s="1"/>
      <c r="AS15" s="26">
        <f>AQ15+AP16+AO17+AN18+AM19+AL20+AK21+AJ22+AI23+AH24+AG25+AF26+AE27+AD28+AC29+AB30+AA31+Z32+Y33+X34+W35+V36+U37+T38+S39+R40+Q41+P42++O43+N9+M10+L11+K12+J13+I14</f>
        <v>21455</v>
      </c>
      <c r="AT15" s="25">
        <f>+O9+P10+Q11+R12+S13+T14+U15+V16+W17+X18+Y19+Z20+AA21+AB22+AC23+AD24+AE25+AF26+AG27+AH28+AI29+AJ30+AK31+AL32+AM33+AN34+AO35+AP36+AQ37+I38+J39+K40+L41+M42+N43</f>
        <v>21455</v>
      </c>
    </row>
    <row r="16" spans="1:46" ht="10.5">
      <c r="A16">
        <f t="shared" si="7"/>
        <v>3065</v>
      </c>
      <c r="B16">
        <f t="shared" si="8"/>
        <v>3065</v>
      </c>
      <c r="C16">
        <f t="shared" si="9"/>
        <v>3065</v>
      </c>
      <c r="D16">
        <f t="shared" si="10"/>
        <v>3065</v>
      </c>
      <c r="E16">
        <f t="shared" si="11"/>
        <v>3065</v>
      </c>
      <c r="F16">
        <f t="shared" si="12"/>
        <v>3065</v>
      </c>
      <c r="G16">
        <f t="shared" si="13"/>
        <v>3065</v>
      </c>
      <c r="I16" s="5">
        <f>'5x5 deelvierkanten'!M45</f>
        <v>1157</v>
      </c>
      <c r="J16" s="1">
        <f>'5x5 deelvierkanten'!N45</f>
        <v>38</v>
      </c>
      <c r="K16" s="1">
        <f>'5x5 deelvierkanten'!O45</f>
        <v>454</v>
      </c>
      <c r="L16" s="7">
        <f>'5x5 deelvierkanten'!P45</f>
        <v>650</v>
      </c>
      <c r="M16" s="6">
        <f>'5x5 deelvierkanten'!Q45</f>
        <v>766</v>
      </c>
      <c r="N16" s="5">
        <f>'5x5 deelvierkanten'!M51</f>
        <v>1182</v>
      </c>
      <c r="O16" s="1">
        <f>'5x5 deelvierkanten'!N51</f>
        <v>43</v>
      </c>
      <c r="P16" s="1">
        <f>'5x5 deelvierkanten'!O51</f>
        <v>449</v>
      </c>
      <c r="Q16" s="7">
        <f>'5x5 deelvierkanten'!P51</f>
        <v>655</v>
      </c>
      <c r="R16" s="6">
        <f>'5x5 deelvierkanten'!Q51</f>
        <v>736</v>
      </c>
      <c r="S16" s="5">
        <f>'5x5 deelvierkanten'!M57</f>
        <v>1172</v>
      </c>
      <c r="T16" s="1">
        <f>'5x5 deelvierkanten'!N57</f>
        <v>48</v>
      </c>
      <c r="U16" s="1">
        <f>'5x5 deelvierkanten'!O57</f>
        <v>444</v>
      </c>
      <c r="V16" s="7">
        <f>'5x5 deelvierkanten'!P57</f>
        <v>660</v>
      </c>
      <c r="W16" s="6">
        <f>'5x5 deelvierkanten'!Q57</f>
        <v>741</v>
      </c>
      <c r="X16" s="5">
        <f>'5x5 deelvierkanten'!M63</f>
        <v>1162</v>
      </c>
      <c r="Y16" s="1">
        <f>'5x5 deelvierkanten'!N63</f>
        <v>53</v>
      </c>
      <c r="Z16" s="1">
        <f>'5x5 deelvierkanten'!O63</f>
        <v>439</v>
      </c>
      <c r="AA16" s="7">
        <f>'5x5 deelvierkanten'!P63</f>
        <v>665</v>
      </c>
      <c r="AB16" s="6">
        <f>'5x5 deelvierkanten'!Q63</f>
        <v>746</v>
      </c>
      <c r="AC16" s="5">
        <f>'5x5 deelvierkanten'!M69</f>
        <v>1187</v>
      </c>
      <c r="AD16" s="1">
        <f>'5x5 deelvierkanten'!N69</f>
        <v>58</v>
      </c>
      <c r="AE16" s="1">
        <f>'5x5 deelvierkanten'!O69</f>
        <v>434</v>
      </c>
      <c r="AF16" s="7">
        <f>'5x5 deelvierkanten'!P69</f>
        <v>635</v>
      </c>
      <c r="AG16" s="6">
        <f>'5x5 deelvierkanten'!Q69</f>
        <v>751</v>
      </c>
      <c r="AH16" s="5">
        <f>'5x5 deelvierkanten'!M75</f>
        <v>1177</v>
      </c>
      <c r="AI16" s="1">
        <f>'5x5 deelvierkanten'!N75</f>
        <v>63</v>
      </c>
      <c r="AJ16" s="1">
        <f>'5x5 deelvierkanten'!O75</f>
        <v>429</v>
      </c>
      <c r="AK16" s="7">
        <f>'5x5 deelvierkanten'!P75</f>
        <v>640</v>
      </c>
      <c r="AL16" s="6">
        <f>'5x5 deelvierkanten'!Q75</f>
        <v>756</v>
      </c>
      <c r="AM16" s="5">
        <f>'5x5 deelvierkanten'!M81</f>
        <v>1167</v>
      </c>
      <c r="AN16" s="1">
        <f>'5x5 deelvierkanten'!N81</f>
        <v>68</v>
      </c>
      <c r="AO16" s="1">
        <f>'5x5 deelvierkanten'!O81</f>
        <v>424</v>
      </c>
      <c r="AP16" s="7">
        <f>'5x5 deelvierkanten'!P81</f>
        <v>645</v>
      </c>
      <c r="AQ16" s="6">
        <f>'5x5 deelvierkanten'!Q81</f>
        <v>761</v>
      </c>
      <c r="AR16" s="1"/>
      <c r="AS16" s="26">
        <f>AQ16+AP17+AO18+AN19+AM20+AL21+AK22+AJ23+AI24+AH25+AG26+AF27+AE28+AD29+AC30+AB31+AA32+Z33+Y34+X35+W36+V37+U38+T39+S40+R41+Q42+P43+O9+N10+M11+L12+K13+J14+I15</f>
        <v>21455</v>
      </c>
      <c r="AT16" s="25">
        <f>P9+Q10+R11+S12+T13+U14+V15+W16+X17+Y18+Z19+AA20+AB21+AC22+AD23+AE24+AF25+AG26+AH27+AI28+AJ29+AK30+AL31+AM32+AN33+AO34+AP35+AQ36+I37+J38+K39+L40+M41+N42+O43</f>
        <v>21455</v>
      </c>
    </row>
    <row r="17" spans="1:46" ht="10.5">
      <c r="A17">
        <f t="shared" si="7"/>
        <v>3065</v>
      </c>
      <c r="B17">
        <f t="shared" si="8"/>
        <v>3065</v>
      </c>
      <c r="C17">
        <f t="shared" si="9"/>
        <v>3065</v>
      </c>
      <c r="D17">
        <f t="shared" si="10"/>
        <v>3065</v>
      </c>
      <c r="E17">
        <f t="shared" si="11"/>
        <v>3065</v>
      </c>
      <c r="F17">
        <f t="shared" si="12"/>
        <v>3065</v>
      </c>
      <c r="G17">
        <f t="shared" si="13"/>
        <v>3065</v>
      </c>
      <c r="I17" s="5">
        <f>'5x5 deelvierkanten'!M46</f>
        <v>455</v>
      </c>
      <c r="J17" s="7">
        <f>'5x5 deelvierkanten'!N46</f>
        <v>646</v>
      </c>
      <c r="K17" s="7">
        <f>'5x5 deelvierkanten'!O46</f>
        <v>767</v>
      </c>
      <c r="L17" s="7">
        <f>'5x5 deelvierkanten'!P46</f>
        <v>1158</v>
      </c>
      <c r="M17" s="6">
        <f>'5x5 deelvierkanten'!Q46</f>
        <v>39</v>
      </c>
      <c r="N17" s="5">
        <f>'5x5 deelvierkanten'!M52</f>
        <v>450</v>
      </c>
      <c r="O17" s="7">
        <f>'5x5 deelvierkanten'!N52</f>
        <v>651</v>
      </c>
      <c r="P17" s="7">
        <f>'5x5 deelvierkanten'!O52</f>
        <v>737</v>
      </c>
      <c r="Q17" s="7">
        <f>'5x5 deelvierkanten'!P52</f>
        <v>1183</v>
      </c>
      <c r="R17" s="6">
        <f>'5x5 deelvierkanten'!Q52</f>
        <v>44</v>
      </c>
      <c r="S17" s="5">
        <f>'5x5 deelvierkanten'!M58</f>
        <v>445</v>
      </c>
      <c r="T17" s="7">
        <f>'5x5 deelvierkanten'!N58</f>
        <v>656</v>
      </c>
      <c r="U17" s="7">
        <f>'5x5 deelvierkanten'!O58</f>
        <v>742</v>
      </c>
      <c r="V17" s="7">
        <f>'5x5 deelvierkanten'!P58</f>
        <v>1173</v>
      </c>
      <c r="W17" s="6">
        <f>'5x5 deelvierkanten'!Q58</f>
        <v>49</v>
      </c>
      <c r="X17" s="5">
        <f>'5x5 deelvierkanten'!M64</f>
        <v>440</v>
      </c>
      <c r="Y17" s="7">
        <f>'5x5 deelvierkanten'!N64</f>
        <v>661</v>
      </c>
      <c r="Z17" s="7">
        <f>'5x5 deelvierkanten'!O64</f>
        <v>747</v>
      </c>
      <c r="AA17" s="7">
        <f>'5x5 deelvierkanten'!P64</f>
        <v>1163</v>
      </c>
      <c r="AB17" s="6">
        <f>'5x5 deelvierkanten'!Q64</f>
        <v>54</v>
      </c>
      <c r="AC17" s="5">
        <f>'5x5 deelvierkanten'!M70</f>
        <v>435</v>
      </c>
      <c r="AD17" s="7">
        <f>'5x5 deelvierkanten'!N70</f>
        <v>631</v>
      </c>
      <c r="AE17" s="7">
        <f>'5x5 deelvierkanten'!O70</f>
        <v>752</v>
      </c>
      <c r="AF17" s="7">
        <f>'5x5 deelvierkanten'!P70</f>
        <v>1188</v>
      </c>
      <c r="AG17" s="6">
        <f>'5x5 deelvierkanten'!Q70</f>
        <v>59</v>
      </c>
      <c r="AH17" s="5">
        <f>'5x5 deelvierkanten'!M76</f>
        <v>430</v>
      </c>
      <c r="AI17" s="7">
        <f>'5x5 deelvierkanten'!N76</f>
        <v>636</v>
      </c>
      <c r="AJ17" s="7">
        <f>'5x5 deelvierkanten'!O76</f>
        <v>757</v>
      </c>
      <c r="AK17" s="7">
        <f>'5x5 deelvierkanten'!P76</f>
        <v>1178</v>
      </c>
      <c r="AL17" s="6">
        <f>'5x5 deelvierkanten'!Q76</f>
        <v>64</v>
      </c>
      <c r="AM17" s="5">
        <f>'5x5 deelvierkanten'!M82</f>
        <v>425</v>
      </c>
      <c r="AN17" s="7">
        <f>'5x5 deelvierkanten'!N82</f>
        <v>641</v>
      </c>
      <c r="AO17" s="7">
        <f>'5x5 deelvierkanten'!O82</f>
        <v>762</v>
      </c>
      <c r="AP17" s="7">
        <f>'5x5 deelvierkanten'!P82</f>
        <v>1168</v>
      </c>
      <c r="AQ17" s="6">
        <f>'5x5 deelvierkanten'!Q82</f>
        <v>69</v>
      </c>
      <c r="AR17" s="1"/>
      <c r="AS17" s="26">
        <f>AQ17+AP18+AO19+AN20+AM21+AL22+AK23+AJ24+AI25+AH26+AG27+AF28+AE29+AD30+AC31+AB32+AA33+Z34+Y35+X36+W37+V38+U39+T40+S41+R42+Q43+P9+O10+N11+M12+L13+K14+J15+I16</f>
        <v>21455</v>
      </c>
      <c r="AT17" s="25">
        <f>Q9+R10+S11+T12+U13+V14+W15+X16+Y17+Z18+AA19+AB20+AC21+AD22+AE23+AF24+AG25+AH26+AI27+AJ28+AK29+AL30+AM31+AN32+AO33+AP34+AQ35+I36+J37+K38+L39+M40+N41+O42+P43</f>
        <v>21455</v>
      </c>
    </row>
    <row r="18" spans="1:46" ht="11.25" thickBot="1">
      <c r="A18">
        <f t="shared" si="7"/>
        <v>3065</v>
      </c>
      <c r="B18">
        <f t="shared" si="8"/>
        <v>3065</v>
      </c>
      <c r="C18">
        <f t="shared" si="9"/>
        <v>3065</v>
      </c>
      <c r="D18">
        <f t="shared" si="10"/>
        <v>3065</v>
      </c>
      <c r="E18">
        <f t="shared" si="11"/>
        <v>3065</v>
      </c>
      <c r="F18">
        <f t="shared" si="12"/>
        <v>3065</v>
      </c>
      <c r="G18">
        <f t="shared" si="13"/>
        <v>3065</v>
      </c>
      <c r="I18" s="8">
        <f>'5x5 deelvierkanten'!M47</f>
        <v>768</v>
      </c>
      <c r="J18" s="23">
        <f>'5x5 deelvierkanten'!N47</f>
        <v>1159</v>
      </c>
      <c r="K18" s="23">
        <f>'5x5 deelvierkanten'!O47</f>
        <v>40</v>
      </c>
      <c r="L18" s="23">
        <f>'5x5 deelvierkanten'!P47</f>
        <v>451</v>
      </c>
      <c r="M18" s="9">
        <f>'5x5 deelvierkanten'!Q47</f>
        <v>647</v>
      </c>
      <c r="N18" s="8">
        <f>'5x5 deelvierkanten'!M53</f>
        <v>738</v>
      </c>
      <c r="O18" s="23">
        <f>'5x5 deelvierkanten'!N53</f>
        <v>1184</v>
      </c>
      <c r="P18" s="23">
        <f>'5x5 deelvierkanten'!O53</f>
        <v>45</v>
      </c>
      <c r="Q18" s="23">
        <f>'5x5 deelvierkanten'!P53</f>
        <v>446</v>
      </c>
      <c r="R18" s="9">
        <f>'5x5 deelvierkanten'!Q53</f>
        <v>652</v>
      </c>
      <c r="S18" s="8">
        <f>'5x5 deelvierkanten'!M59</f>
        <v>743</v>
      </c>
      <c r="T18" s="23">
        <f>'5x5 deelvierkanten'!N59</f>
        <v>1174</v>
      </c>
      <c r="U18" s="23">
        <f>'5x5 deelvierkanten'!O59</f>
        <v>50</v>
      </c>
      <c r="V18" s="23">
        <f>'5x5 deelvierkanten'!P59</f>
        <v>441</v>
      </c>
      <c r="W18" s="9">
        <f>'5x5 deelvierkanten'!Q59</f>
        <v>657</v>
      </c>
      <c r="X18" s="8">
        <f>'5x5 deelvierkanten'!M65</f>
        <v>748</v>
      </c>
      <c r="Y18" s="23">
        <f>'5x5 deelvierkanten'!N65</f>
        <v>1164</v>
      </c>
      <c r="Z18" s="23">
        <f>'5x5 deelvierkanten'!O65</f>
        <v>55</v>
      </c>
      <c r="AA18" s="23">
        <f>'5x5 deelvierkanten'!P65</f>
        <v>436</v>
      </c>
      <c r="AB18" s="9">
        <f>'5x5 deelvierkanten'!Q65</f>
        <v>662</v>
      </c>
      <c r="AC18" s="8">
        <f>'5x5 deelvierkanten'!M71</f>
        <v>753</v>
      </c>
      <c r="AD18" s="23">
        <f>'5x5 deelvierkanten'!N71</f>
        <v>1189</v>
      </c>
      <c r="AE18" s="23">
        <f>'5x5 deelvierkanten'!O71</f>
        <v>60</v>
      </c>
      <c r="AF18" s="23">
        <f>'5x5 deelvierkanten'!P71</f>
        <v>431</v>
      </c>
      <c r="AG18" s="9">
        <f>'5x5 deelvierkanten'!Q71</f>
        <v>632</v>
      </c>
      <c r="AH18" s="8">
        <f>'5x5 deelvierkanten'!M77</f>
        <v>758</v>
      </c>
      <c r="AI18" s="23">
        <f>'5x5 deelvierkanten'!N77</f>
        <v>1179</v>
      </c>
      <c r="AJ18" s="23">
        <f>'5x5 deelvierkanten'!O77</f>
        <v>65</v>
      </c>
      <c r="AK18" s="23">
        <f>'5x5 deelvierkanten'!P77</f>
        <v>426</v>
      </c>
      <c r="AL18" s="9">
        <f>'5x5 deelvierkanten'!Q77</f>
        <v>637</v>
      </c>
      <c r="AM18" s="8">
        <f>'5x5 deelvierkanten'!M83</f>
        <v>763</v>
      </c>
      <c r="AN18" s="23">
        <f>'5x5 deelvierkanten'!N83</f>
        <v>1169</v>
      </c>
      <c r="AO18" s="23">
        <f>'5x5 deelvierkanten'!O83</f>
        <v>70</v>
      </c>
      <c r="AP18" s="23">
        <f>'5x5 deelvierkanten'!P83</f>
        <v>421</v>
      </c>
      <c r="AQ18" s="9">
        <f>'5x5 deelvierkanten'!Q83</f>
        <v>642</v>
      </c>
      <c r="AR18" s="1"/>
      <c r="AS18" s="26">
        <f>AQ18+AP19+AO20+AN21+AM22+AL23+AK24+AJ25+AI26+AH27+AG28+AF29+AE30+AD31+AC32+AB33+AA34+Z35+Y36+X37+W38+V39+U40+T41+S42+R43+Q9+P10+O11+N12+M13+L14+K15+J16+I17</f>
        <v>21455</v>
      </c>
      <c r="AT18" s="25">
        <f>R9+S10+T11+U12+V13+W14+X15+Y16+Z17+AA18+AB19+AC20+AD21+AE22+AF23+AG24+AH25+AI26+AJ27+AK28+AL29+AM30+AN31+AO32+AP33+AQ34+I35+J36+K37+L38+M39+N40+O41+P42+Q43</f>
        <v>21455</v>
      </c>
    </row>
    <row r="19" spans="1:46" ht="10.5">
      <c r="A19">
        <f t="shared" si="7"/>
        <v>3065</v>
      </c>
      <c r="B19">
        <f t="shared" si="8"/>
        <v>3065</v>
      </c>
      <c r="C19">
        <f t="shared" si="9"/>
        <v>3065</v>
      </c>
      <c r="D19">
        <f t="shared" si="10"/>
        <v>3065</v>
      </c>
      <c r="E19">
        <f t="shared" si="11"/>
        <v>3065</v>
      </c>
      <c r="F19">
        <f t="shared" si="12"/>
        <v>3065</v>
      </c>
      <c r="G19">
        <f t="shared" si="13"/>
        <v>3065</v>
      </c>
      <c r="I19" s="2">
        <f>'5x5 deelvierkanten'!M85</f>
        <v>71</v>
      </c>
      <c r="J19" s="3">
        <f>'5x5 deelvierkanten'!N85</f>
        <v>417</v>
      </c>
      <c r="K19" s="3">
        <f>'5x5 deelvierkanten'!O85</f>
        <v>683</v>
      </c>
      <c r="L19" s="3">
        <f>'5x5 deelvierkanten'!P85</f>
        <v>804</v>
      </c>
      <c r="M19" s="4">
        <f>'5x5 deelvierkanten'!Q85</f>
        <v>1090</v>
      </c>
      <c r="N19" s="2">
        <f>'5x5 deelvierkanten'!M91</f>
        <v>76</v>
      </c>
      <c r="O19" s="3">
        <f>'5x5 deelvierkanten'!N91</f>
        <v>412</v>
      </c>
      <c r="P19" s="3">
        <f>'5x5 deelvierkanten'!O91</f>
        <v>688</v>
      </c>
      <c r="Q19" s="3">
        <f>'5x5 deelvierkanten'!P91</f>
        <v>774</v>
      </c>
      <c r="R19" s="4">
        <f>'5x5 deelvierkanten'!Q91</f>
        <v>1115</v>
      </c>
      <c r="S19" s="2">
        <f>'5x5 deelvierkanten'!M97</f>
        <v>81</v>
      </c>
      <c r="T19" s="3">
        <f>'5x5 deelvierkanten'!N97</f>
        <v>407</v>
      </c>
      <c r="U19" s="3">
        <f>'5x5 deelvierkanten'!O97</f>
        <v>693</v>
      </c>
      <c r="V19" s="3">
        <f>'5x5 deelvierkanten'!P97</f>
        <v>779</v>
      </c>
      <c r="W19" s="4">
        <f>'5x5 deelvierkanten'!Q97</f>
        <v>1105</v>
      </c>
      <c r="X19" s="2">
        <f>'5x5 deelvierkanten'!M103</f>
        <v>86</v>
      </c>
      <c r="Y19" s="3">
        <f>'5x5 deelvierkanten'!N103</f>
        <v>402</v>
      </c>
      <c r="Z19" s="3">
        <f>'5x5 deelvierkanten'!O103</f>
        <v>698</v>
      </c>
      <c r="AA19" s="3">
        <f>'5x5 deelvierkanten'!P103</f>
        <v>784</v>
      </c>
      <c r="AB19" s="4">
        <f>'5x5 deelvierkanten'!Q103</f>
        <v>1095</v>
      </c>
      <c r="AC19" s="2">
        <f>'5x5 deelvierkanten'!M109</f>
        <v>91</v>
      </c>
      <c r="AD19" s="3">
        <f>'5x5 deelvierkanten'!N109</f>
        <v>397</v>
      </c>
      <c r="AE19" s="3">
        <f>'5x5 deelvierkanten'!O109</f>
        <v>668</v>
      </c>
      <c r="AF19" s="3">
        <f>'5x5 deelvierkanten'!P109</f>
        <v>789</v>
      </c>
      <c r="AG19" s="4">
        <f>'5x5 deelvierkanten'!Q109</f>
        <v>1120</v>
      </c>
      <c r="AH19" s="2">
        <f>'5x5 deelvierkanten'!M115</f>
        <v>96</v>
      </c>
      <c r="AI19" s="3">
        <f>'5x5 deelvierkanten'!N115</f>
        <v>392</v>
      </c>
      <c r="AJ19" s="3">
        <f>'5x5 deelvierkanten'!O115</f>
        <v>673</v>
      </c>
      <c r="AK19" s="3">
        <f>'5x5 deelvierkanten'!P115</f>
        <v>794</v>
      </c>
      <c r="AL19" s="4">
        <f>'5x5 deelvierkanten'!Q115</f>
        <v>1110</v>
      </c>
      <c r="AM19" s="2">
        <f>'5x5 deelvierkanten'!M121</f>
        <v>101</v>
      </c>
      <c r="AN19" s="3">
        <f>'5x5 deelvierkanten'!N121</f>
        <v>387</v>
      </c>
      <c r="AO19" s="3">
        <f>'5x5 deelvierkanten'!O121</f>
        <v>678</v>
      </c>
      <c r="AP19" s="3">
        <f>'5x5 deelvierkanten'!P121</f>
        <v>799</v>
      </c>
      <c r="AQ19" s="4">
        <f>'5x5 deelvierkanten'!Q121</f>
        <v>1100</v>
      </c>
      <c r="AR19" s="1"/>
      <c r="AS19" s="26">
        <f>AQ19+AP20+AO21+AN22+AM23+AL24+AK25+AJ26+AI27+AH28+AG29+AF30+AE31+AD32+AC33+AB34+AA35+Z36+Y37+X38+W39+V40+U41+T42+S43+R9+Q10+P11+O12+N13+M14+L15+K16+J17+I18</f>
        <v>21455</v>
      </c>
      <c r="AT19" s="25">
        <f>S9+T10+U11+V12+W13+X14+Y15+Z16+AA17+AB18+AC19+AD20+AE21+AF22+AG23+AH24+AI25+AJ26+AK27+AL28+AM29+AN30+AO31+AP32+AQ33+I34+J35+K36+L37+M38+N39+O40+P41+Q42+R43</f>
        <v>21455</v>
      </c>
    </row>
    <row r="20" spans="1:46" ht="10.5">
      <c r="A20">
        <f t="shared" si="7"/>
        <v>3065</v>
      </c>
      <c r="B20">
        <f t="shared" si="8"/>
        <v>3065</v>
      </c>
      <c r="C20">
        <f t="shared" si="9"/>
        <v>3065</v>
      </c>
      <c r="D20">
        <f t="shared" si="10"/>
        <v>3065</v>
      </c>
      <c r="E20">
        <f t="shared" si="11"/>
        <v>3065</v>
      </c>
      <c r="F20">
        <f t="shared" si="12"/>
        <v>3065</v>
      </c>
      <c r="G20">
        <f t="shared" si="13"/>
        <v>3065</v>
      </c>
      <c r="I20" s="5">
        <f>'5x5 deelvierkanten'!M86</f>
        <v>684</v>
      </c>
      <c r="J20" s="1">
        <f>'5x5 deelvierkanten'!N86</f>
        <v>805</v>
      </c>
      <c r="K20" s="1">
        <f>'5x5 deelvierkanten'!O86</f>
        <v>1086</v>
      </c>
      <c r="L20" s="7">
        <f>'5x5 deelvierkanten'!P86</f>
        <v>72</v>
      </c>
      <c r="M20" s="6">
        <f>'5x5 deelvierkanten'!Q86</f>
        <v>418</v>
      </c>
      <c r="N20" s="5">
        <f>'5x5 deelvierkanten'!M92</f>
        <v>689</v>
      </c>
      <c r="O20" s="1">
        <f>'5x5 deelvierkanten'!N92</f>
        <v>775</v>
      </c>
      <c r="P20" s="1">
        <f>'5x5 deelvierkanten'!O92</f>
        <v>1111</v>
      </c>
      <c r="Q20" s="7">
        <f>'5x5 deelvierkanten'!P92</f>
        <v>77</v>
      </c>
      <c r="R20" s="6">
        <f>'5x5 deelvierkanten'!Q92</f>
        <v>413</v>
      </c>
      <c r="S20" s="5">
        <f>'5x5 deelvierkanten'!M98</f>
        <v>694</v>
      </c>
      <c r="T20" s="1">
        <f>'5x5 deelvierkanten'!N98</f>
        <v>780</v>
      </c>
      <c r="U20" s="1">
        <f>'5x5 deelvierkanten'!O98</f>
        <v>1101</v>
      </c>
      <c r="V20" s="7">
        <f>'5x5 deelvierkanten'!P98</f>
        <v>82</v>
      </c>
      <c r="W20" s="6">
        <f>'5x5 deelvierkanten'!Q98</f>
        <v>408</v>
      </c>
      <c r="X20" s="5">
        <f>'5x5 deelvierkanten'!M104</f>
        <v>699</v>
      </c>
      <c r="Y20" s="1">
        <f>'5x5 deelvierkanten'!N104</f>
        <v>785</v>
      </c>
      <c r="Z20" s="1">
        <f>'5x5 deelvierkanten'!O104</f>
        <v>1091</v>
      </c>
      <c r="AA20" s="7">
        <f>'5x5 deelvierkanten'!P104</f>
        <v>87</v>
      </c>
      <c r="AB20" s="6">
        <f>'5x5 deelvierkanten'!Q104</f>
        <v>403</v>
      </c>
      <c r="AC20" s="5">
        <f>'5x5 deelvierkanten'!M110</f>
        <v>669</v>
      </c>
      <c r="AD20" s="1">
        <f>'5x5 deelvierkanten'!N110</f>
        <v>790</v>
      </c>
      <c r="AE20" s="1">
        <f>'5x5 deelvierkanten'!O110</f>
        <v>1116</v>
      </c>
      <c r="AF20" s="7">
        <f>'5x5 deelvierkanten'!P110</f>
        <v>92</v>
      </c>
      <c r="AG20" s="6">
        <f>'5x5 deelvierkanten'!Q110</f>
        <v>398</v>
      </c>
      <c r="AH20" s="5">
        <f>'5x5 deelvierkanten'!M116</f>
        <v>674</v>
      </c>
      <c r="AI20" s="1">
        <f>'5x5 deelvierkanten'!N116</f>
        <v>795</v>
      </c>
      <c r="AJ20" s="1">
        <f>'5x5 deelvierkanten'!O116</f>
        <v>1106</v>
      </c>
      <c r="AK20" s="7">
        <f>'5x5 deelvierkanten'!P116</f>
        <v>97</v>
      </c>
      <c r="AL20" s="6">
        <f>'5x5 deelvierkanten'!Q116</f>
        <v>393</v>
      </c>
      <c r="AM20" s="5">
        <f>'5x5 deelvierkanten'!M122</f>
        <v>679</v>
      </c>
      <c r="AN20" s="1">
        <f>'5x5 deelvierkanten'!N122</f>
        <v>800</v>
      </c>
      <c r="AO20" s="1">
        <f>'5x5 deelvierkanten'!O122</f>
        <v>1096</v>
      </c>
      <c r="AP20" s="7">
        <f>'5x5 deelvierkanten'!P122</f>
        <v>102</v>
      </c>
      <c r="AQ20" s="6">
        <f>'5x5 deelvierkanten'!Q122</f>
        <v>388</v>
      </c>
      <c r="AR20" s="1"/>
      <c r="AS20" s="26">
        <f>AQ20+AP21+AO22+AN23+AM24+AL25+AK26+AJ27+AI28+AH29+AG30+AF31+AE32+AD33+AC34+AB35+AA36+Z37+Y38+X39+W40+V41+U42+T43+S9+R10+Q11+P12+O13+N14+M15+L16+K17+J18+I19</f>
        <v>21455</v>
      </c>
      <c r="AT20" s="25">
        <f>T9+U10+V11+W12+X13+Y14+Z15+AA16+AB17+AC18+AD19+AE20+AF21+AG22+AH23+AI24+AJ25+AK26+AL27+AM28+AN29+AO30+AP31+AQ32+I33+J34+K35+L36+M37+N38+O39+P40+Q41+R42+S43</f>
        <v>21455</v>
      </c>
    </row>
    <row r="21" spans="1:46" ht="10.5">
      <c r="A21">
        <f t="shared" si="7"/>
        <v>3065</v>
      </c>
      <c r="B21">
        <f t="shared" si="8"/>
        <v>3065</v>
      </c>
      <c r="C21">
        <f t="shared" si="9"/>
        <v>3065</v>
      </c>
      <c r="D21">
        <f t="shared" si="10"/>
        <v>3065</v>
      </c>
      <c r="E21">
        <f t="shared" si="11"/>
        <v>3065</v>
      </c>
      <c r="F21">
        <f t="shared" si="12"/>
        <v>3065</v>
      </c>
      <c r="G21">
        <f t="shared" si="13"/>
        <v>3065</v>
      </c>
      <c r="I21" s="5">
        <f>'5x5 deelvierkanten'!M87</f>
        <v>1087</v>
      </c>
      <c r="J21" s="1">
        <f>'5x5 deelvierkanten'!N87</f>
        <v>73</v>
      </c>
      <c r="K21" s="1">
        <f>'5x5 deelvierkanten'!O87</f>
        <v>419</v>
      </c>
      <c r="L21" s="7">
        <f>'5x5 deelvierkanten'!P87</f>
        <v>685</v>
      </c>
      <c r="M21" s="6">
        <f>'5x5 deelvierkanten'!Q87</f>
        <v>801</v>
      </c>
      <c r="N21" s="5">
        <f>'5x5 deelvierkanten'!M93</f>
        <v>1112</v>
      </c>
      <c r="O21" s="1">
        <f>'5x5 deelvierkanten'!N93</f>
        <v>78</v>
      </c>
      <c r="P21" s="1">
        <f>'5x5 deelvierkanten'!O93</f>
        <v>414</v>
      </c>
      <c r="Q21" s="7">
        <f>'5x5 deelvierkanten'!P93</f>
        <v>690</v>
      </c>
      <c r="R21" s="6">
        <f>'5x5 deelvierkanten'!Q93</f>
        <v>771</v>
      </c>
      <c r="S21" s="5">
        <f>'5x5 deelvierkanten'!M99</f>
        <v>1102</v>
      </c>
      <c r="T21" s="1">
        <f>'5x5 deelvierkanten'!N99</f>
        <v>83</v>
      </c>
      <c r="U21" s="1">
        <f>'5x5 deelvierkanten'!O99</f>
        <v>409</v>
      </c>
      <c r="V21" s="7">
        <f>'5x5 deelvierkanten'!P99</f>
        <v>695</v>
      </c>
      <c r="W21" s="6">
        <f>'5x5 deelvierkanten'!Q99</f>
        <v>776</v>
      </c>
      <c r="X21" s="5">
        <f>'5x5 deelvierkanten'!M105</f>
        <v>1092</v>
      </c>
      <c r="Y21" s="1">
        <f>'5x5 deelvierkanten'!N105</f>
        <v>88</v>
      </c>
      <c r="Z21" s="1">
        <f>'5x5 deelvierkanten'!O105</f>
        <v>404</v>
      </c>
      <c r="AA21" s="7">
        <f>'5x5 deelvierkanten'!P105</f>
        <v>700</v>
      </c>
      <c r="AB21" s="6">
        <f>'5x5 deelvierkanten'!Q105</f>
        <v>781</v>
      </c>
      <c r="AC21" s="5">
        <f>'5x5 deelvierkanten'!M111</f>
        <v>1117</v>
      </c>
      <c r="AD21" s="1">
        <f>'5x5 deelvierkanten'!N111</f>
        <v>93</v>
      </c>
      <c r="AE21" s="1">
        <f>'5x5 deelvierkanten'!O111</f>
        <v>399</v>
      </c>
      <c r="AF21" s="7">
        <f>'5x5 deelvierkanten'!P111</f>
        <v>670</v>
      </c>
      <c r="AG21" s="6">
        <f>'5x5 deelvierkanten'!Q111</f>
        <v>786</v>
      </c>
      <c r="AH21" s="5">
        <f>'5x5 deelvierkanten'!M117</f>
        <v>1107</v>
      </c>
      <c r="AI21" s="1">
        <f>'5x5 deelvierkanten'!N117</f>
        <v>98</v>
      </c>
      <c r="AJ21" s="1">
        <f>'5x5 deelvierkanten'!O117</f>
        <v>394</v>
      </c>
      <c r="AK21" s="7">
        <f>'5x5 deelvierkanten'!P117</f>
        <v>675</v>
      </c>
      <c r="AL21" s="6">
        <f>'5x5 deelvierkanten'!Q117</f>
        <v>791</v>
      </c>
      <c r="AM21" s="5">
        <f>'5x5 deelvierkanten'!M123</f>
        <v>1097</v>
      </c>
      <c r="AN21" s="1">
        <f>'5x5 deelvierkanten'!N123</f>
        <v>103</v>
      </c>
      <c r="AO21" s="1">
        <f>'5x5 deelvierkanten'!O123</f>
        <v>389</v>
      </c>
      <c r="AP21" s="7">
        <f>'5x5 deelvierkanten'!P123</f>
        <v>680</v>
      </c>
      <c r="AQ21" s="6">
        <f>'5x5 deelvierkanten'!Q123</f>
        <v>796</v>
      </c>
      <c r="AR21" s="1"/>
      <c r="AS21" s="26">
        <f>AQ21+AP22+AO23+AN24+AM25+AL26+AK27+AJ28+AI29+AH30+AG31+AF32+AE33+AD34+AC35+AB36+AA37+Z38+Y39+X40+W41+V42+U43+T9+S10+R11+Q12+P13+O14+N15+M16+L17+K18+J19+I20</f>
        <v>21455</v>
      </c>
      <c r="AT21" s="25">
        <f>U9+V10+W11+X12+Y13+Z14+AA15+AB16+AC17+AD18+AE19+AF20+AG21+AH22+AI23+AJ24+AK25+AL26+AM27+AN28+AO29+AP30+AQ31+I32+J33+K34+L35+M36+N37+O38+P39+Q40+R41+S42+T43</f>
        <v>21455</v>
      </c>
    </row>
    <row r="22" spans="1:46" ht="10.5">
      <c r="A22">
        <f t="shared" si="7"/>
        <v>3065</v>
      </c>
      <c r="B22">
        <f t="shared" si="8"/>
        <v>3065</v>
      </c>
      <c r="C22">
        <f t="shared" si="9"/>
        <v>3065</v>
      </c>
      <c r="D22">
        <f t="shared" si="10"/>
        <v>3065</v>
      </c>
      <c r="E22">
        <f t="shared" si="11"/>
        <v>3065</v>
      </c>
      <c r="F22">
        <f t="shared" si="12"/>
        <v>3065</v>
      </c>
      <c r="G22">
        <f t="shared" si="13"/>
        <v>3065</v>
      </c>
      <c r="I22" s="5">
        <f>'5x5 deelvierkanten'!M88</f>
        <v>420</v>
      </c>
      <c r="J22" s="7">
        <f>'5x5 deelvierkanten'!N88</f>
        <v>681</v>
      </c>
      <c r="K22" s="7">
        <f>'5x5 deelvierkanten'!O88</f>
        <v>802</v>
      </c>
      <c r="L22" s="7">
        <f>'5x5 deelvierkanten'!P88</f>
        <v>1088</v>
      </c>
      <c r="M22" s="6">
        <f>'5x5 deelvierkanten'!Q88</f>
        <v>74</v>
      </c>
      <c r="N22" s="5">
        <f>'5x5 deelvierkanten'!M94</f>
        <v>415</v>
      </c>
      <c r="O22" s="7">
        <f>'5x5 deelvierkanten'!N94</f>
        <v>686</v>
      </c>
      <c r="P22" s="7">
        <f>'5x5 deelvierkanten'!O94</f>
        <v>772</v>
      </c>
      <c r="Q22" s="7">
        <f>'5x5 deelvierkanten'!P94</f>
        <v>1113</v>
      </c>
      <c r="R22" s="6">
        <f>'5x5 deelvierkanten'!Q94</f>
        <v>79</v>
      </c>
      <c r="S22" s="5">
        <f>'5x5 deelvierkanten'!M100</f>
        <v>410</v>
      </c>
      <c r="T22" s="7">
        <f>'5x5 deelvierkanten'!N100</f>
        <v>691</v>
      </c>
      <c r="U22" s="7">
        <f>'5x5 deelvierkanten'!O100</f>
        <v>777</v>
      </c>
      <c r="V22" s="7">
        <f>'5x5 deelvierkanten'!P100</f>
        <v>1103</v>
      </c>
      <c r="W22" s="6">
        <f>'5x5 deelvierkanten'!Q100</f>
        <v>84</v>
      </c>
      <c r="X22" s="5">
        <f>'5x5 deelvierkanten'!M106</f>
        <v>405</v>
      </c>
      <c r="Y22" s="7">
        <f>'5x5 deelvierkanten'!N106</f>
        <v>696</v>
      </c>
      <c r="Z22" s="7">
        <f>'5x5 deelvierkanten'!O106</f>
        <v>782</v>
      </c>
      <c r="AA22" s="7">
        <f>'5x5 deelvierkanten'!P106</f>
        <v>1093</v>
      </c>
      <c r="AB22" s="6">
        <f>'5x5 deelvierkanten'!Q106</f>
        <v>89</v>
      </c>
      <c r="AC22" s="5">
        <f>'5x5 deelvierkanten'!M112</f>
        <v>400</v>
      </c>
      <c r="AD22" s="7">
        <f>'5x5 deelvierkanten'!N112</f>
        <v>666</v>
      </c>
      <c r="AE22" s="7">
        <f>'5x5 deelvierkanten'!O112</f>
        <v>787</v>
      </c>
      <c r="AF22" s="7">
        <f>'5x5 deelvierkanten'!P112</f>
        <v>1118</v>
      </c>
      <c r="AG22" s="6">
        <f>'5x5 deelvierkanten'!Q112</f>
        <v>94</v>
      </c>
      <c r="AH22" s="5">
        <f>'5x5 deelvierkanten'!M118</f>
        <v>395</v>
      </c>
      <c r="AI22" s="7">
        <f>'5x5 deelvierkanten'!N118</f>
        <v>671</v>
      </c>
      <c r="AJ22" s="7">
        <f>'5x5 deelvierkanten'!O118</f>
        <v>792</v>
      </c>
      <c r="AK22" s="7">
        <f>'5x5 deelvierkanten'!P118</f>
        <v>1108</v>
      </c>
      <c r="AL22" s="6">
        <f>'5x5 deelvierkanten'!Q118</f>
        <v>99</v>
      </c>
      <c r="AM22" s="5">
        <f>'5x5 deelvierkanten'!M124</f>
        <v>390</v>
      </c>
      <c r="AN22" s="7">
        <f>'5x5 deelvierkanten'!N124</f>
        <v>676</v>
      </c>
      <c r="AO22" s="7">
        <f>'5x5 deelvierkanten'!O124</f>
        <v>797</v>
      </c>
      <c r="AP22" s="7">
        <f>'5x5 deelvierkanten'!P124</f>
        <v>1098</v>
      </c>
      <c r="AQ22" s="6">
        <f>'5x5 deelvierkanten'!Q124</f>
        <v>104</v>
      </c>
      <c r="AR22" s="1"/>
      <c r="AS22" s="26">
        <f>AQ22+AP23+AO24+AN25+AM26+AL27+AK28+AJ29+AI30+AH31+AG32+AF33+AE34+AD35+AC36+AB37+AA38+Z39+Y40+X41+W42+V43+U9+T10+S11+R12+Q13+P14+O15+N16+M17+L18+K19+J20+I21</f>
        <v>21455</v>
      </c>
      <c r="AT22" s="25">
        <f>V9+W10+X11+Y12+Z13+AA14+AB15+AC16+AD17+AE18+AF19+AG20+AH21+AI22+AJ23+AK24+AL25+AM26+AN27+AO28+AP29+AQ30+I31+J32+K33+L34+M35+N36+O37+P38+Q39+R40+S41+T42+U43</f>
        <v>21455</v>
      </c>
    </row>
    <row r="23" spans="1:46" ht="11.25" thickBot="1">
      <c r="A23">
        <f t="shared" si="7"/>
        <v>3065</v>
      </c>
      <c r="B23">
        <f t="shared" si="8"/>
        <v>3065</v>
      </c>
      <c r="C23">
        <f t="shared" si="9"/>
        <v>3065</v>
      </c>
      <c r="D23">
        <f t="shared" si="10"/>
        <v>3065</v>
      </c>
      <c r="E23">
        <f t="shared" si="11"/>
        <v>3065</v>
      </c>
      <c r="F23">
        <f t="shared" si="12"/>
        <v>3065</v>
      </c>
      <c r="G23">
        <f t="shared" si="13"/>
        <v>3065</v>
      </c>
      <c r="I23" s="8">
        <f>'5x5 deelvierkanten'!M89</f>
        <v>803</v>
      </c>
      <c r="J23" s="23">
        <f>'5x5 deelvierkanten'!N89</f>
        <v>1089</v>
      </c>
      <c r="K23" s="23">
        <f>'5x5 deelvierkanten'!O89</f>
        <v>75</v>
      </c>
      <c r="L23" s="23">
        <f>'5x5 deelvierkanten'!P89</f>
        <v>416</v>
      </c>
      <c r="M23" s="9">
        <f>'5x5 deelvierkanten'!Q89</f>
        <v>682</v>
      </c>
      <c r="N23" s="8">
        <f>'5x5 deelvierkanten'!M95</f>
        <v>773</v>
      </c>
      <c r="O23" s="23">
        <f>'5x5 deelvierkanten'!N95</f>
        <v>1114</v>
      </c>
      <c r="P23" s="23">
        <f>'5x5 deelvierkanten'!O95</f>
        <v>80</v>
      </c>
      <c r="Q23" s="23">
        <f>'5x5 deelvierkanten'!P95</f>
        <v>411</v>
      </c>
      <c r="R23" s="9">
        <f>'5x5 deelvierkanten'!Q95</f>
        <v>687</v>
      </c>
      <c r="S23" s="8">
        <f>'5x5 deelvierkanten'!M101</f>
        <v>778</v>
      </c>
      <c r="T23" s="23">
        <f>'5x5 deelvierkanten'!N101</f>
        <v>1104</v>
      </c>
      <c r="U23" s="23">
        <f>'5x5 deelvierkanten'!O101</f>
        <v>85</v>
      </c>
      <c r="V23" s="23">
        <f>'5x5 deelvierkanten'!P101</f>
        <v>406</v>
      </c>
      <c r="W23" s="9">
        <f>'5x5 deelvierkanten'!Q101</f>
        <v>692</v>
      </c>
      <c r="X23" s="8">
        <f>'5x5 deelvierkanten'!M107</f>
        <v>783</v>
      </c>
      <c r="Y23" s="23">
        <f>'5x5 deelvierkanten'!N107</f>
        <v>1094</v>
      </c>
      <c r="Z23" s="23">
        <f>'5x5 deelvierkanten'!O107</f>
        <v>90</v>
      </c>
      <c r="AA23" s="23">
        <f>'5x5 deelvierkanten'!P107</f>
        <v>401</v>
      </c>
      <c r="AB23" s="9">
        <f>'5x5 deelvierkanten'!Q107</f>
        <v>697</v>
      </c>
      <c r="AC23" s="8">
        <f>'5x5 deelvierkanten'!M113</f>
        <v>788</v>
      </c>
      <c r="AD23" s="23">
        <f>'5x5 deelvierkanten'!N113</f>
        <v>1119</v>
      </c>
      <c r="AE23" s="23">
        <f>'5x5 deelvierkanten'!O113</f>
        <v>95</v>
      </c>
      <c r="AF23" s="23">
        <f>'5x5 deelvierkanten'!P113</f>
        <v>396</v>
      </c>
      <c r="AG23" s="9">
        <f>'5x5 deelvierkanten'!Q113</f>
        <v>667</v>
      </c>
      <c r="AH23" s="8">
        <f>'5x5 deelvierkanten'!M119</f>
        <v>793</v>
      </c>
      <c r="AI23" s="23">
        <f>'5x5 deelvierkanten'!N119</f>
        <v>1109</v>
      </c>
      <c r="AJ23" s="23">
        <f>'5x5 deelvierkanten'!O119</f>
        <v>100</v>
      </c>
      <c r="AK23" s="23">
        <f>'5x5 deelvierkanten'!P119</f>
        <v>391</v>
      </c>
      <c r="AL23" s="9">
        <f>'5x5 deelvierkanten'!Q119</f>
        <v>672</v>
      </c>
      <c r="AM23" s="8">
        <f>'5x5 deelvierkanten'!M125</f>
        <v>798</v>
      </c>
      <c r="AN23" s="23">
        <f>'5x5 deelvierkanten'!N125</f>
        <v>1099</v>
      </c>
      <c r="AO23" s="23">
        <f>'5x5 deelvierkanten'!O125</f>
        <v>105</v>
      </c>
      <c r="AP23" s="23">
        <f>'5x5 deelvierkanten'!P125</f>
        <v>386</v>
      </c>
      <c r="AQ23" s="9">
        <f>'5x5 deelvierkanten'!Q125</f>
        <v>677</v>
      </c>
      <c r="AR23" s="1"/>
      <c r="AS23" s="26">
        <f>AQ23+AP24+AO25+AN26+AM27+AL28+AK29+AJ30+AI31+AH32+AG33+AF34+AE35+AD36+AC37+AB38+AA39+Z40+Y41+X42+W43+V9+U10+T11+S12+R13+Q14+P15+O16+N17+M18+L19+K20+J21+I22</f>
        <v>21455</v>
      </c>
      <c r="AT23" s="25">
        <f>W9+X10+Y11+Z12+AA13+AB14+AC15+AD16+AE17+AF18+AG19+AH20+AI21+AJ22+AK23+AL24+AM25+AN26+AO27+AP28+AQ29+I30+J31+K32+L33+M34+N35+O36+P37+Q38+R39+S40+T41+U42+V43</f>
        <v>21455</v>
      </c>
    </row>
    <row r="24" spans="1:46" ht="10.5">
      <c r="A24">
        <f t="shared" si="7"/>
        <v>3065</v>
      </c>
      <c r="B24">
        <f t="shared" si="8"/>
        <v>3065</v>
      </c>
      <c r="C24">
        <f t="shared" si="9"/>
        <v>3065</v>
      </c>
      <c r="D24">
        <f t="shared" si="10"/>
        <v>3065</v>
      </c>
      <c r="E24">
        <f t="shared" si="11"/>
        <v>3065</v>
      </c>
      <c r="F24">
        <f t="shared" si="12"/>
        <v>3065</v>
      </c>
      <c r="G24">
        <f t="shared" si="13"/>
        <v>3065</v>
      </c>
      <c r="I24" s="2">
        <f>'5x5 deelvierkanten'!M127</f>
        <v>106</v>
      </c>
      <c r="J24" s="3">
        <f>'5x5 deelvierkanten'!N127</f>
        <v>382</v>
      </c>
      <c r="K24" s="3">
        <f>'5x5 deelvierkanten'!O127</f>
        <v>718</v>
      </c>
      <c r="L24" s="3">
        <f>'5x5 deelvierkanten'!P127</f>
        <v>839</v>
      </c>
      <c r="M24" s="4">
        <f>'5x5 deelvierkanten'!Q127</f>
        <v>1020</v>
      </c>
      <c r="N24" s="2">
        <f>'5x5 deelvierkanten'!M133</f>
        <v>111</v>
      </c>
      <c r="O24" s="3">
        <f>'5x5 deelvierkanten'!N133</f>
        <v>377</v>
      </c>
      <c r="P24" s="3">
        <f>'5x5 deelvierkanten'!O133</f>
        <v>723</v>
      </c>
      <c r="Q24" s="3">
        <f>'5x5 deelvierkanten'!P133</f>
        <v>809</v>
      </c>
      <c r="R24" s="4">
        <f>'5x5 deelvierkanten'!Q133</f>
        <v>1045</v>
      </c>
      <c r="S24" s="2">
        <f>'5x5 deelvierkanten'!M139</f>
        <v>116</v>
      </c>
      <c r="T24" s="3">
        <f>'5x5 deelvierkanten'!N139</f>
        <v>372</v>
      </c>
      <c r="U24" s="3">
        <f>'5x5 deelvierkanten'!O139</f>
        <v>728</v>
      </c>
      <c r="V24" s="3">
        <f>'5x5 deelvierkanten'!P139</f>
        <v>814</v>
      </c>
      <c r="W24" s="4">
        <f>'5x5 deelvierkanten'!Q139</f>
        <v>1035</v>
      </c>
      <c r="X24" s="2">
        <f>'5x5 deelvierkanten'!M145</f>
        <v>121</v>
      </c>
      <c r="Y24" s="3">
        <f>'5x5 deelvierkanten'!N145</f>
        <v>367</v>
      </c>
      <c r="Z24" s="3">
        <f>'5x5 deelvierkanten'!O145</f>
        <v>733</v>
      </c>
      <c r="AA24" s="3">
        <f>'5x5 deelvierkanten'!P145</f>
        <v>819</v>
      </c>
      <c r="AB24" s="4">
        <f>'5x5 deelvierkanten'!Q145</f>
        <v>1025</v>
      </c>
      <c r="AC24" s="2">
        <f>'5x5 deelvierkanten'!M151</f>
        <v>126</v>
      </c>
      <c r="AD24" s="3">
        <f>'5x5 deelvierkanten'!N151</f>
        <v>362</v>
      </c>
      <c r="AE24" s="3">
        <f>'5x5 deelvierkanten'!O151</f>
        <v>703</v>
      </c>
      <c r="AF24" s="3">
        <f>'5x5 deelvierkanten'!P151</f>
        <v>824</v>
      </c>
      <c r="AG24" s="4">
        <f>'5x5 deelvierkanten'!Q151</f>
        <v>1050</v>
      </c>
      <c r="AH24" s="2">
        <f>'5x5 deelvierkanten'!M157</f>
        <v>131</v>
      </c>
      <c r="AI24" s="3">
        <f>'5x5 deelvierkanten'!N157</f>
        <v>357</v>
      </c>
      <c r="AJ24" s="3">
        <f>'5x5 deelvierkanten'!O157</f>
        <v>708</v>
      </c>
      <c r="AK24" s="3">
        <f>'5x5 deelvierkanten'!P157</f>
        <v>829</v>
      </c>
      <c r="AL24" s="4">
        <f>'5x5 deelvierkanten'!Q157</f>
        <v>1040</v>
      </c>
      <c r="AM24" s="2">
        <f>'5x5 deelvierkanten'!M163</f>
        <v>136</v>
      </c>
      <c r="AN24" s="3">
        <f>'5x5 deelvierkanten'!N163</f>
        <v>352</v>
      </c>
      <c r="AO24" s="3">
        <f>'5x5 deelvierkanten'!O163</f>
        <v>713</v>
      </c>
      <c r="AP24" s="3">
        <f>'5x5 deelvierkanten'!P163</f>
        <v>834</v>
      </c>
      <c r="AQ24" s="4">
        <f>'5x5 deelvierkanten'!Q163</f>
        <v>1030</v>
      </c>
      <c r="AR24" s="1"/>
      <c r="AS24" s="26">
        <f>AQ24+AP25+AO26+AN27+AM28+AL29+AK30+AJ31+AI32+AH33+AG34+AF35+AE36+AD37+AC38+AB39+AA40+Z41+Y42+X43+W9+V10+U11+T12+S13+R14+Q15+P16+O17+N18+M19+L20+K21+J22+I23</f>
        <v>21455</v>
      </c>
      <c r="AT24" s="25">
        <f>X9+Y10+Z11+AA12+AB13+AC14+AD15+AE16+AF17+AG18+AH19+AI20+AJ21+AK22+AL23+AM24+AN25+AO26+AP27+AQ28+I29+J30+K31+L32+M33+N34+O35+P36+Q37+R38+S39+T40+U41+V42+W43</f>
        <v>21455</v>
      </c>
    </row>
    <row r="25" spans="1:46" ht="10.5">
      <c r="A25">
        <f t="shared" si="7"/>
        <v>3065</v>
      </c>
      <c r="B25">
        <f t="shared" si="8"/>
        <v>3065</v>
      </c>
      <c r="C25">
        <f t="shared" si="9"/>
        <v>3065</v>
      </c>
      <c r="D25">
        <f t="shared" si="10"/>
        <v>3065</v>
      </c>
      <c r="E25">
        <f t="shared" si="11"/>
        <v>3065</v>
      </c>
      <c r="F25">
        <f t="shared" si="12"/>
        <v>3065</v>
      </c>
      <c r="G25">
        <f t="shared" si="13"/>
        <v>3065</v>
      </c>
      <c r="I25" s="5">
        <f>'5x5 deelvierkanten'!M128</f>
        <v>719</v>
      </c>
      <c r="J25" s="1">
        <f>'5x5 deelvierkanten'!N128</f>
        <v>840</v>
      </c>
      <c r="K25" s="1">
        <f>'5x5 deelvierkanten'!O128</f>
        <v>1016</v>
      </c>
      <c r="L25" s="7">
        <f>'5x5 deelvierkanten'!P128</f>
        <v>107</v>
      </c>
      <c r="M25" s="6">
        <f>'5x5 deelvierkanten'!Q128</f>
        <v>383</v>
      </c>
      <c r="N25" s="5">
        <f>'5x5 deelvierkanten'!M134</f>
        <v>724</v>
      </c>
      <c r="O25" s="1">
        <f>'5x5 deelvierkanten'!N134</f>
        <v>810</v>
      </c>
      <c r="P25" s="1">
        <f>'5x5 deelvierkanten'!O134</f>
        <v>1041</v>
      </c>
      <c r="Q25" s="7">
        <f>'5x5 deelvierkanten'!P134</f>
        <v>112</v>
      </c>
      <c r="R25" s="6">
        <f>'5x5 deelvierkanten'!Q134</f>
        <v>378</v>
      </c>
      <c r="S25" s="5">
        <f>'5x5 deelvierkanten'!M140</f>
        <v>729</v>
      </c>
      <c r="T25" s="1">
        <f>'5x5 deelvierkanten'!N140</f>
        <v>815</v>
      </c>
      <c r="U25" s="1">
        <f>'5x5 deelvierkanten'!O140</f>
        <v>1031</v>
      </c>
      <c r="V25" s="7">
        <f>'5x5 deelvierkanten'!P140</f>
        <v>117</v>
      </c>
      <c r="W25" s="6">
        <f>'5x5 deelvierkanten'!Q140</f>
        <v>373</v>
      </c>
      <c r="X25" s="5">
        <f>'5x5 deelvierkanten'!M146</f>
        <v>734</v>
      </c>
      <c r="Y25" s="1">
        <f>'5x5 deelvierkanten'!N146</f>
        <v>820</v>
      </c>
      <c r="Z25" s="1">
        <f>'5x5 deelvierkanten'!O146</f>
        <v>1021</v>
      </c>
      <c r="AA25" s="7">
        <f>'5x5 deelvierkanten'!P146</f>
        <v>122</v>
      </c>
      <c r="AB25" s="6">
        <f>'5x5 deelvierkanten'!Q146</f>
        <v>368</v>
      </c>
      <c r="AC25" s="5">
        <f>'5x5 deelvierkanten'!M152</f>
        <v>704</v>
      </c>
      <c r="AD25" s="1">
        <f>'5x5 deelvierkanten'!N152</f>
        <v>825</v>
      </c>
      <c r="AE25" s="1">
        <f>'5x5 deelvierkanten'!O152</f>
        <v>1046</v>
      </c>
      <c r="AF25" s="7">
        <f>'5x5 deelvierkanten'!P152</f>
        <v>127</v>
      </c>
      <c r="AG25" s="6">
        <f>'5x5 deelvierkanten'!Q152</f>
        <v>363</v>
      </c>
      <c r="AH25" s="5">
        <f>'5x5 deelvierkanten'!M158</f>
        <v>709</v>
      </c>
      <c r="AI25" s="1">
        <f>'5x5 deelvierkanten'!N158</f>
        <v>830</v>
      </c>
      <c r="AJ25" s="1">
        <f>'5x5 deelvierkanten'!O158</f>
        <v>1036</v>
      </c>
      <c r="AK25" s="7">
        <f>'5x5 deelvierkanten'!P158</f>
        <v>132</v>
      </c>
      <c r="AL25" s="6">
        <f>'5x5 deelvierkanten'!Q158</f>
        <v>358</v>
      </c>
      <c r="AM25" s="5">
        <f>'5x5 deelvierkanten'!M164</f>
        <v>714</v>
      </c>
      <c r="AN25" s="1">
        <f>'5x5 deelvierkanten'!N164</f>
        <v>835</v>
      </c>
      <c r="AO25" s="1">
        <f>'5x5 deelvierkanten'!O164</f>
        <v>1026</v>
      </c>
      <c r="AP25" s="7">
        <f>'5x5 deelvierkanten'!P164</f>
        <v>137</v>
      </c>
      <c r="AQ25" s="6">
        <f>'5x5 deelvierkanten'!Q164</f>
        <v>353</v>
      </c>
      <c r="AR25" s="1"/>
      <c r="AS25" s="26">
        <f>AQ25+AP26+AO27+AN28+AM29+AL30+AK31+AJ32+AI33+AH34+AG35+AF36+AE37+AD38+AC39+AB40+AA41+Z42+Y43+X9+W10+V11+U12+T13+S14+R15+Q16+P17+O18+N19+M20+L21+K22+J23+I24</f>
        <v>21455</v>
      </c>
      <c r="AT25" s="25">
        <f>Y9+Z10+AA11+AB12+AC13+AD14+AE15+AF16+AG17+AH18+AI19+AJ20+AK21+AL22+AM23+AN24+AO25+AP26+AQ27+I28+J29+K30+L31+M32+N33+O34+P35+Q36+R37+S38+T39+U40+V41+W42+X43</f>
        <v>21455</v>
      </c>
    </row>
    <row r="26" spans="1:46" ht="10.5">
      <c r="A26">
        <f t="shared" si="7"/>
        <v>3065</v>
      </c>
      <c r="B26">
        <f t="shared" si="8"/>
        <v>3065</v>
      </c>
      <c r="C26">
        <f t="shared" si="9"/>
        <v>3065</v>
      </c>
      <c r="D26">
        <f t="shared" si="10"/>
        <v>3065</v>
      </c>
      <c r="E26">
        <f t="shared" si="11"/>
        <v>3065</v>
      </c>
      <c r="F26">
        <f t="shared" si="12"/>
        <v>3065</v>
      </c>
      <c r="G26">
        <f t="shared" si="13"/>
        <v>3065</v>
      </c>
      <c r="I26" s="5">
        <f>'5x5 deelvierkanten'!M129</f>
        <v>1017</v>
      </c>
      <c r="J26" s="1">
        <f>'5x5 deelvierkanten'!N129</f>
        <v>108</v>
      </c>
      <c r="K26" s="1">
        <f>'5x5 deelvierkanten'!O129</f>
        <v>384</v>
      </c>
      <c r="L26" s="7">
        <f>'5x5 deelvierkanten'!P129</f>
        <v>720</v>
      </c>
      <c r="M26" s="6">
        <f>'5x5 deelvierkanten'!Q129</f>
        <v>836</v>
      </c>
      <c r="N26" s="5">
        <f>'5x5 deelvierkanten'!M135</f>
        <v>1042</v>
      </c>
      <c r="O26" s="1">
        <f>'5x5 deelvierkanten'!N135</f>
        <v>113</v>
      </c>
      <c r="P26" s="1">
        <f>'5x5 deelvierkanten'!O135</f>
        <v>379</v>
      </c>
      <c r="Q26" s="7">
        <f>'5x5 deelvierkanten'!P135</f>
        <v>725</v>
      </c>
      <c r="R26" s="6">
        <f>'5x5 deelvierkanten'!Q135</f>
        <v>806</v>
      </c>
      <c r="S26" s="5">
        <f>'5x5 deelvierkanten'!M141</f>
        <v>1032</v>
      </c>
      <c r="T26" s="1">
        <f>'5x5 deelvierkanten'!N141</f>
        <v>118</v>
      </c>
      <c r="U26" s="1">
        <f>'5x5 deelvierkanten'!O141</f>
        <v>374</v>
      </c>
      <c r="V26" s="7">
        <f>'5x5 deelvierkanten'!P141</f>
        <v>730</v>
      </c>
      <c r="W26" s="6">
        <f>'5x5 deelvierkanten'!Q141</f>
        <v>811</v>
      </c>
      <c r="X26" s="5">
        <f>'5x5 deelvierkanten'!M147</f>
        <v>1022</v>
      </c>
      <c r="Y26" s="1">
        <f>'5x5 deelvierkanten'!N147</f>
        <v>123</v>
      </c>
      <c r="Z26" s="1">
        <f>'5x5 deelvierkanten'!O147</f>
        <v>369</v>
      </c>
      <c r="AA26" s="7">
        <f>'5x5 deelvierkanten'!P147</f>
        <v>735</v>
      </c>
      <c r="AB26" s="6">
        <f>'5x5 deelvierkanten'!Q147</f>
        <v>816</v>
      </c>
      <c r="AC26" s="5">
        <f>'5x5 deelvierkanten'!M153</f>
        <v>1047</v>
      </c>
      <c r="AD26" s="1">
        <f>'5x5 deelvierkanten'!N153</f>
        <v>128</v>
      </c>
      <c r="AE26" s="1">
        <f>'5x5 deelvierkanten'!O153</f>
        <v>364</v>
      </c>
      <c r="AF26" s="7">
        <f>'5x5 deelvierkanten'!P153</f>
        <v>705</v>
      </c>
      <c r="AG26" s="6">
        <f>'5x5 deelvierkanten'!Q153</f>
        <v>821</v>
      </c>
      <c r="AH26" s="5">
        <f>'5x5 deelvierkanten'!M159</f>
        <v>1037</v>
      </c>
      <c r="AI26" s="1">
        <f>'5x5 deelvierkanten'!N159</f>
        <v>133</v>
      </c>
      <c r="AJ26" s="1">
        <f>'5x5 deelvierkanten'!O159</f>
        <v>359</v>
      </c>
      <c r="AK26" s="7">
        <f>'5x5 deelvierkanten'!P159</f>
        <v>710</v>
      </c>
      <c r="AL26" s="6">
        <f>'5x5 deelvierkanten'!Q159</f>
        <v>826</v>
      </c>
      <c r="AM26" s="5">
        <f>'5x5 deelvierkanten'!M165</f>
        <v>1027</v>
      </c>
      <c r="AN26" s="1">
        <f>'5x5 deelvierkanten'!N165</f>
        <v>138</v>
      </c>
      <c r="AO26" s="1">
        <f>'5x5 deelvierkanten'!O165</f>
        <v>354</v>
      </c>
      <c r="AP26" s="7">
        <f>'5x5 deelvierkanten'!P165</f>
        <v>715</v>
      </c>
      <c r="AQ26" s="6">
        <f>'5x5 deelvierkanten'!Q165</f>
        <v>831</v>
      </c>
      <c r="AR26" s="1"/>
      <c r="AS26" s="26">
        <f>AQ26+AP27+AO28+AN29+AM30+AL31+AK32+AJ33+AI34+AH35+AG36+AF37+AE38+AD39+AC40+AB41+AA42+Z43+Y9+X10+W11+V12++U13+T14+S15+R16+Q17+P18+O19+N20+M21+L22+K23+J24+I25</f>
        <v>21455</v>
      </c>
      <c r="AT26" s="25">
        <f>Z9+AA10+AB11+AC12+AD13+AE14+AF15+AG16+AH17+AI18+AJ19+AK20+AL21+AM22+AN23+AO24+AP25+AQ26+I27+J28+K29+L30+M31+N32+O33+P34+Q35+R36+S37+T38+U39+V40+W41+X42+Y43</f>
        <v>21455</v>
      </c>
    </row>
    <row r="27" spans="1:46" ht="10.5">
      <c r="A27">
        <f t="shared" si="7"/>
        <v>3065</v>
      </c>
      <c r="B27">
        <f t="shared" si="8"/>
        <v>3065</v>
      </c>
      <c r="C27">
        <f t="shared" si="9"/>
        <v>3065</v>
      </c>
      <c r="D27">
        <f t="shared" si="10"/>
        <v>3065</v>
      </c>
      <c r="E27">
        <f t="shared" si="11"/>
        <v>3065</v>
      </c>
      <c r="F27">
        <f t="shared" si="12"/>
        <v>3065</v>
      </c>
      <c r="G27">
        <f t="shared" si="13"/>
        <v>3065</v>
      </c>
      <c r="I27" s="5">
        <f>'5x5 deelvierkanten'!M130</f>
        <v>385</v>
      </c>
      <c r="J27" s="7">
        <f>'5x5 deelvierkanten'!N130</f>
        <v>716</v>
      </c>
      <c r="K27" s="7">
        <f>'5x5 deelvierkanten'!O130</f>
        <v>837</v>
      </c>
      <c r="L27" s="7">
        <f>'5x5 deelvierkanten'!P130</f>
        <v>1018</v>
      </c>
      <c r="M27" s="6">
        <f>'5x5 deelvierkanten'!Q130</f>
        <v>109</v>
      </c>
      <c r="N27" s="5">
        <f>'5x5 deelvierkanten'!M136</f>
        <v>380</v>
      </c>
      <c r="O27" s="7">
        <f>'5x5 deelvierkanten'!N136</f>
        <v>721</v>
      </c>
      <c r="P27" s="7">
        <f>'5x5 deelvierkanten'!O136</f>
        <v>807</v>
      </c>
      <c r="Q27" s="7">
        <f>'5x5 deelvierkanten'!P136</f>
        <v>1043</v>
      </c>
      <c r="R27" s="6">
        <f>'5x5 deelvierkanten'!Q136</f>
        <v>114</v>
      </c>
      <c r="S27" s="5">
        <f>'5x5 deelvierkanten'!M142</f>
        <v>375</v>
      </c>
      <c r="T27" s="7">
        <f>'5x5 deelvierkanten'!N142</f>
        <v>726</v>
      </c>
      <c r="U27" s="7">
        <f>'5x5 deelvierkanten'!O142</f>
        <v>812</v>
      </c>
      <c r="V27" s="7">
        <f>'5x5 deelvierkanten'!P142</f>
        <v>1033</v>
      </c>
      <c r="W27" s="6">
        <f>'5x5 deelvierkanten'!Q142</f>
        <v>119</v>
      </c>
      <c r="X27" s="5">
        <f>'5x5 deelvierkanten'!M148</f>
        <v>370</v>
      </c>
      <c r="Y27" s="7">
        <f>'5x5 deelvierkanten'!N148</f>
        <v>731</v>
      </c>
      <c r="Z27" s="7">
        <f>'5x5 deelvierkanten'!O148</f>
        <v>817</v>
      </c>
      <c r="AA27" s="7">
        <f>'5x5 deelvierkanten'!P148</f>
        <v>1023</v>
      </c>
      <c r="AB27" s="6">
        <f>'5x5 deelvierkanten'!Q148</f>
        <v>124</v>
      </c>
      <c r="AC27" s="5">
        <f>'5x5 deelvierkanten'!M154</f>
        <v>365</v>
      </c>
      <c r="AD27" s="7">
        <f>'5x5 deelvierkanten'!N154</f>
        <v>701</v>
      </c>
      <c r="AE27" s="7">
        <f>'5x5 deelvierkanten'!O154</f>
        <v>822</v>
      </c>
      <c r="AF27" s="7">
        <f>'5x5 deelvierkanten'!P154</f>
        <v>1048</v>
      </c>
      <c r="AG27" s="6">
        <f>'5x5 deelvierkanten'!Q154</f>
        <v>129</v>
      </c>
      <c r="AH27" s="5">
        <f>'5x5 deelvierkanten'!M160</f>
        <v>360</v>
      </c>
      <c r="AI27" s="7">
        <f>'5x5 deelvierkanten'!N160</f>
        <v>706</v>
      </c>
      <c r="AJ27" s="7">
        <f>'5x5 deelvierkanten'!O160</f>
        <v>827</v>
      </c>
      <c r="AK27" s="7">
        <f>'5x5 deelvierkanten'!P160</f>
        <v>1038</v>
      </c>
      <c r="AL27" s="6">
        <f>'5x5 deelvierkanten'!Q160</f>
        <v>134</v>
      </c>
      <c r="AM27" s="5">
        <f>'5x5 deelvierkanten'!M166</f>
        <v>355</v>
      </c>
      <c r="AN27" s="7">
        <f>'5x5 deelvierkanten'!N166</f>
        <v>711</v>
      </c>
      <c r="AO27" s="7">
        <f>'5x5 deelvierkanten'!O166</f>
        <v>832</v>
      </c>
      <c r="AP27" s="7">
        <f>'5x5 deelvierkanten'!P166</f>
        <v>1028</v>
      </c>
      <c r="AQ27" s="6">
        <f>'5x5 deelvierkanten'!Q166</f>
        <v>139</v>
      </c>
      <c r="AR27" s="1"/>
      <c r="AS27" s="26">
        <f>AQ27+AP28+AO29+AN30+AM31+AL32+AK33+AJ34+AI35+AH36+AG37+AF38+AE39+AD40+AC41+AB42+AA43+Z9+Y10+X11+W12+V13+U14+T15+S16+R17+Q18+P19+O20+N21+M22+L23+K24+J25+I26</f>
        <v>21455</v>
      </c>
      <c r="AT27" s="25">
        <f>AA9+AB10+AC11+AD12+AE13+AF14+AG15+AH16+AI17+AJ18+AK19+AL20+AM21+AN22+AO23+AP24+AQ25+I26+J27+K28+L29+M30+N31+O32+P33+Q34+R35+S36+T37+U38+V39+W40+X41+Y42+Z43</f>
        <v>21455</v>
      </c>
    </row>
    <row r="28" spans="1:46" ht="11.25" thickBot="1">
      <c r="A28">
        <f t="shared" si="7"/>
        <v>3065</v>
      </c>
      <c r="B28">
        <f t="shared" si="8"/>
        <v>3065</v>
      </c>
      <c r="C28">
        <f t="shared" si="9"/>
        <v>3065</v>
      </c>
      <c r="D28">
        <f t="shared" si="10"/>
        <v>3065</v>
      </c>
      <c r="E28">
        <f t="shared" si="11"/>
        <v>3065</v>
      </c>
      <c r="F28">
        <f t="shared" si="12"/>
        <v>3065</v>
      </c>
      <c r="G28">
        <f t="shared" si="13"/>
        <v>3065</v>
      </c>
      <c r="I28" s="8">
        <f>'5x5 deelvierkanten'!M131</f>
        <v>838</v>
      </c>
      <c r="J28" s="23">
        <f>'5x5 deelvierkanten'!N131</f>
        <v>1019</v>
      </c>
      <c r="K28" s="23">
        <f>'5x5 deelvierkanten'!O131</f>
        <v>110</v>
      </c>
      <c r="L28" s="23">
        <f>'5x5 deelvierkanten'!P131</f>
        <v>381</v>
      </c>
      <c r="M28" s="9">
        <f>'5x5 deelvierkanten'!Q131</f>
        <v>717</v>
      </c>
      <c r="N28" s="8">
        <f>'5x5 deelvierkanten'!M137</f>
        <v>808</v>
      </c>
      <c r="O28" s="23">
        <f>'5x5 deelvierkanten'!N137</f>
        <v>1044</v>
      </c>
      <c r="P28" s="23">
        <f>'5x5 deelvierkanten'!O137</f>
        <v>115</v>
      </c>
      <c r="Q28" s="23">
        <f>'5x5 deelvierkanten'!P137</f>
        <v>376</v>
      </c>
      <c r="R28" s="9">
        <f>'5x5 deelvierkanten'!Q137</f>
        <v>722</v>
      </c>
      <c r="S28" s="8">
        <f>'5x5 deelvierkanten'!M143</f>
        <v>813</v>
      </c>
      <c r="T28" s="23">
        <f>'5x5 deelvierkanten'!N143</f>
        <v>1034</v>
      </c>
      <c r="U28" s="23">
        <f>'5x5 deelvierkanten'!O143</f>
        <v>120</v>
      </c>
      <c r="V28" s="23">
        <f>'5x5 deelvierkanten'!P143</f>
        <v>371</v>
      </c>
      <c r="W28" s="9">
        <f>'5x5 deelvierkanten'!Q143</f>
        <v>727</v>
      </c>
      <c r="X28" s="8">
        <f>'5x5 deelvierkanten'!M149</f>
        <v>818</v>
      </c>
      <c r="Y28" s="23">
        <f>'5x5 deelvierkanten'!N149</f>
        <v>1024</v>
      </c>
      <c r="Z28" s="23">
        <f>'5x5 deelvierkanten'!O149</f>
        <v>125</v>
      </c>
      <c r="AA28" s="23">
        <f>'5x5 deelvierkanten'!P149</f>
        <v>366</v>
      </c>
      <c r="AB28" s="9">
        <f>'5x5 deelvierkanten'!Q149</f>
        <v>732</v>
      </c>
      <c r="AC28" s="8">
        <f>'5x5 deelvierkanten'!M155</f>
        <v>823</v>
      </c>
      <c r="AD28" s="23">
        <f>'5x5 deelvierkanten'!N155</f>
        <v>1049</v>
      </c>
      <c r="AE28" s="23">
        <f>'5x5 deelvierkanten'!O155</f>
        <v>130</v>
      </c>
      <c r="AF28" s="23">
        <f>'5x5 deelvierkanten'!P155</f>
        <v>361</v>
      </c>
      <c r="AG28" s="9">
        <f>'5x5 deelvierkanten'!Q155</f>
        <v>702</v>
      </c>
      <c r="AH28" s="8">
        <f>'5x5 deelvierkanten'!M161</f>
        <v>828</v>
      </c>
      <c r="AI28" s="23">
        <f>'5x5 deelvierkanten'!N161</f>
        <v>1039</v>
      </c>
      <c r="AJ28" s="23">
        <f>'5x5 deelvierkanten'!O161</f>
        <v>135</v>
      </c>
      <c r="AK28" s="23">
        <f>'5x5 deelvierkanten'!P161</f>
        <v>356</v>
      </c>
      <c r="AL28" s="9">
        <f>'5x5 deelvierkanten'!Q161</f>
        <v>707</v>
      </c>
      <c r="AM28" s="8">
        <f>'5x5 deelvierkanten'!M167</f>
        <v>833</v>
      </c>
      <c r="AN28" s="23">
        <f>'5x5 deelvierkanten'!N167</f>
        <v>1029</v>
      </c>
      <c r="AO28" s="23">
        <f>'5x5 deelvierkanten'!O167</f>
        <v>140</v>
      </c>
      <c r="AP28" s="23">
        <f>'5x5 deelvierkanten'!P167</f>
        <v>351</v>
      </c>
      <c r="AQ28" s="9">
        <f>'5x5 deelvierkanten'!Q167</f>
        <v>712</v>
      </c>
      <c r="AR28" s="1"/>
      <c r="AS28" s="26">
        <f>AQ28+AP29+AO30+AN31+AM32+AL33+AK34+AJ35+AI36+AH37+AG38+AF39+AE40+AD41+AC42+AB43+AA9+Z10+Y11+X12+W13+V14+U15+T16+S17+R18+Q19+P20+O21+N22+M23+L24+K25+J26+I27</f>
        <v>21455</v>
      </c>
      <c r="AT28" s="25">
        <f>AB9+AC10+AD11+AE12+AF13+AG14+AH15+AI16+AJ17+AK18+AL19+AM20+AN21+AO22+AP23+AQ24+I25+J26+K27+L28+M29+N30+O31+P32+Q33+R34+S35+T36+U37+V38+W39+X40+Y41+Z42+AA43</f>
        <v>21455</v>
      </c>
    </row>
    <row r="29" spans="1:46" ht="10.5">
      <c r="A29">
        <f t="shared" si="7"/>
        <v>3065</v>
      </c>
      <c r="B29">
        <f>SUM(N29:R29)</f>
        <v>3065</v>
      </c>
      <c r="C29">
        <f t="shared" si="9"/>
        <v>3065</v>
      </c>
      <c r="D29">
        <f t="shared" si="10"/>
        <v>3065</v>
      </c>
      <c r="E29">
        <f t="shared" si="11"/>
        <v>3065</v>
      </c>
      <c r="F29">
        <f t="shared" si="12"/>
        <v>3065</v>
      </c>
      <c r="G29">
        <f t="shared" si="13"/>
        <v>3065</v>
      </c>
      <c r="I29" s="2">
        <f>'5x5 deelvierkanten'!M169</f>
        <v>141</v>
      </c>
      <c r="J29" s="3">
        <f>'5x5 deelvierkanten'!N169</f>
        <v>347</v>
      </c>
      <c r="K29" s="3">
        <f>'5x5 deelvierkanten'!O169</f>
        <v>508</v>
      </c>
      <c r="L29" s="3">
        <f>'5x5 deelvierkanten'!P169</f>
        <v>874</v>
      </c>
      <c r="M29" s="4">
        <f>'5x5 deelvierkanten'!Q169</f>
        <v>1195</v>
      </c>
      <c r="N29" s="2">
        <f>'5x5 deelvierkanten'!M175</f>
        <v>146</v>
      </c>
      <c r="O29" s="3">
        <f>'5x5 deelvierkanten'!N175</f>
        <v>342</v>
      </c>
      <c r="P29" s="3">
        <f>'5x5 deelvierkanten'!O175</f>
        <v>513</v>
      </c>
      <c r="Q29" s="3">
        <f>'5x5 deelvierkanten'!P175</f>
        <v>844</v>
      </c>
      <c r="R29" s="4">
        <f>'5x5 deelvierkanten'!Q175</f>
        <v>1220</v>
      </c>
      <c r="S29" s="2">
        <f>'5x5 deelvierkanten'!M181</f>
        <v>151</v>
      </c>
      <c r="T29" s="3">
        <f>'5x5 deelvierkanten'!N181</f>
        <v>337</v>
      </c>
      <c r="U29" s="3">
        <f>'5x5 deelvierkanten'!O181</f>
        <v>518</v>
      </c>
      <c r="V29" s="3">
        <f>'5x5 deelvierkanten'!P181</f>
        <v>849</v>
      </c>
      <c r="W29" s="4">
        <f>'5x5 deelvierkanten'!Q181</f>
        <v>1210</v>
      </c>
      <c r="X29" s="2">
        <f>'5x5 deelvierkanten'!M187</f>
        <v>156</v>
      </c>
      <c r="Y29" s="3">
        <f>'5x5 deelvierkanten'!N187</f>
        <v>332</v>
      </c>
      <c r="Z29" s="3">
        <f>'5x5 deelvierkanten'!O187</f>
        <v>523</v>
      </c>
      <c r="AA29" s="3">
        <f>'5x5 deelvierkanten'!P187</f>
        <v>854</v>
      </c>
      <c r="AB29" s="4">
        <f>'5x5 deelvierkanten'!Q187</f>
        <v>1200</v>
      </c>
      <c r="AC29" s="2">
        <f>'5x5 deelvierkanten'!M193</f>
        <v>161</v>
      </c>
      <c r="AD29" s="3">
        <f>'5x5 deelvierkanten'!N193</f>
        <v>327</v>
      </c>
      <c r="AE29" s="3">
        <f>'5x5 deelvierkanten'!O193</f>
        <v>493</v>
      </c>
      <c r="AF29" s="3">
        <f>'5x5 deelvierkanten'!P193</f>
        <v>859</v>
      </c>
      <c r="AG29" s="4">
        <f>'5x5 deelvierkanten'!Q193</f>
        <v>1225</v>
      </c>
      <c r="AH29" s="2">
        <f>'5x5 deelvierkanten'!M199</f>
        <v>166</v>
      </c>
      <c r="AI29" s="3">
        <f>'5x5 deelvierkanten'!N199</f>
        <v>322</v>
      </c>
      <c r="AJ29" s="3">
        <f>'5x5 deelvierkanten'!O199</f>
        <v>498</v>
      </c>
      <c r="AK29" s="3">
        <f>'5x5 deelvierkanten'!P199</f>
        <v>864</v>
      </c>
      <c r="AL29" s="4">
        <f>'5x5 deelvierkanten'!Q199</f>
        <v>1215</v>
      </c>
      <c r="AM29" s="2">
        <f>'5x5 deelvierkanten'!M205</f>
        <v>171</v>
      </c>
      <c r="AN29" s="3">
        <f>'5x5 deelvierkanten'!N205</f>
        <v>317</v>
      </c>
      <c r="AO29" s="3">
        <f>'5x5 deelvierkanten'!O205</f>
        <v>503</v>
      </c>
      <c r="AP29" s="3">
        <f>'5x5 deelvierkanten'!P205</f>
        <v>869</v>
      </c>
      <c r="AQ29" s="4">
        <f>'5x5 deelvierkanten'!Q205</f>
        <v>1205</v>
      </c>
      <c r="AR29" s="1"/>
      <c r="AS29" s="26">
        <f>AQ29+AP30+AO31+AN32+AM33+AL34+AK35+AJ36+AI37+AH38+AG39+AF40+AE41+AD42+AC43+AB9+AA10+Z11+Y12+X13+W14+V15+U16+T17+S18+R19+Q20+P21+O22+N23+M24+L25+K26+J27+I28</f>
        <v>21455</v>
      </c>
      <c r="AT29" s="25">
        <f>AC9+AD10+AE11+AF12+AG13+AH14+AI15+AJ16+AK17+AL18+AM19+AN20+AO21+AP22+AQ23+I24+J25+K26+L27+M28+N29+O30+P31+Q32+R33+S34+T35+U36+V37+W38+X39+Y40+Z41+AA42+AB43</f>
        <v>21455</v>
      </c>
    </row>
    <row r="30" spans="1:46" ht="10.5">
      <c r="A30">
        <f t="shared" si="7"/>
        <v>3065</v>
      </c>
      <c r="B30">
        <f t="shared" si="8"/>
        <v>3065</v>
      </c>
      <c r="C30">
        <f t="shared" si="9"/>
        <v>3065</v>
      </c>
      <c r="D30">
        <f t="shared" si="10"/>
        <v>3065</v>
      </c>
      <c r="E30">
        <f t="shared" si="11"/>
        <v>3065</v>
      </c>
      <c r="F30">
        <f t="shared" si="12"/>
        <v>3065</v>
      </c>
      <c r="G30">
        <f t="shared" si="13"/>
        <v>3065</v>
      </c>
      <c r="I30" s="5">
        <f>'5x5 deelvierkanten'!M170</f>
        <v>509</v>
      </c>
      <c r="J30" s="1">
        <f>'5x5 deelvierkanten'!N170</f>
        <v>875</v>
      </c>
      <c r="K30" s="1">
        <f>'5x5 deelvierkanten'!O170</f>
        <v>1191</v>
      </c>
      <c r="L30" s="7">
        <f>'5x5 deelvierkanten'!P170</f>
        <v>142</v>
      </c>
      <c r="M30" s="6">
        <f>'5x5 deelvierkanten'!Q170</f>
        <v>348</v>
      </c>
      <c r="N30" s="5">
        <f>'5x5 deelvierkanten'!M176</f>
        <v>514</v>
      </c>
      <c r="O30" s="1">
        <f>'5x5 deelvierkanten'!N176</f>
        <v>845</v>
      </c>
      <c r="P30" s="1">
        <f>'5x5 deelvierkanten'!O176</f>
        <v>1216</v>
      </c>
      <c r="Q30" s="7">
        <f>'5x5 deelvierkanten'!P176</f>
        <v>147</v>
      </c>
      <c r="R30" s="6">
        <f>'5x5 deelvierkanten'!Q176</f>
        <v>343</v>
      </c>
      <c r="S30" s="5">
        <f>'5x5 deelvierkanten'!M182</f>
        <v>519</v>
      </c>
      <c r="T30" s="1">
        <f>'5x5 deelvierkanten'!N182</f>
        <v>850</v>
      </c>
      <c r="U30" s="1">
        <f>'5x5 deelvierkanten'!O182</f>
        <v>1206</v>
      </c>
      <c r="V30" s="7">
        <f>'5x5 deelvierkanten'!P182</f>
        <v>152</v>
      </c>
      <c r="W30" s="6">
        <f>'5x5 deelvierkanten'!Q182</f>
        <v>338</v>
      </c>
      <c r="X30" s="5">
        <f>'5x5 deelvierkanten'!M188</f>
        <v>524</v>
      </c>
      <c r="Y30" s="1">
        <f>'5x5 deelvierkanten'!N188</f>
        <v>855</v>
      </c>
      <c r="Z30" s="1">
        <f>'5x5 deelvierkanten'!O188</f>
        <v>1196</v>
      </c>
      <c r="AA30" s="7">
        <f>'5x5 deelvierkanten'!P188</f>
        <v>157</v>
      </c>
      <c r="AB30" s="6">
        <f>'5x5 deelvierkanten'!Q188</f>
        <v>333</v>
      </c>
      <c r="AC30" s="5">
        <f>'5x5 deelvierkanten'!M194</f>
        <v>494</v>
      </c>
      <c r="AD30" s="1">
        <f>'5x5 deelvierkanten'!N194</f>
        <v>860</v>
      </c>
      <c r="AE30" s="1">
        <f>'5x5 deelvierkanten'!O194</f>
        <v>1221</v>
      </c>
      <c r="AF30" s="7">
        <f>'5x5 deelvierkanten'!P194</f>
        <v>162</v>
      </c>
      <c r="AG30" s="6">
        <f>'5x5 deelvierkanten'!Q194</f>
        <v>328</v>
      </c>
      <c r="AH30" s="5">
        <f>'5x5 deelvierkanten'!M200</f>
        <v>499</v>
      </c>
      <c r="AI30" s="1">
        <f>'5x5 deelvierkanten'!N200</f>
        <v>865</v>
      </c>
      <c r="AJ30" s="1">
        <f>'5x5 deelvierkanten'!O200</f>
        <v>1211</v>
      </c>
      <c r="AK30" s="7">
        <f>'5x5 deelvierkanten'!P200</f>
        <v>167</v>
      </c>
      <c r="AL30" s="6">
        <f>'5x5 deelvierkanten'!Q200</f>
        <v>323</v>
      </c>
      <c r="AM30" s="5">
        <f>'5x5 deelvierkanten'!M206</f>
        <v>504</v>
      </c>
      <c r="AN30" s="1">
        <f>'5x5 deelvierkanten'!N206</f>
        <v>870</v>
      </c>
      <c r="AO30" s="1">
        <f>'5x5 deelvierkanten'!O206</f>
        <v>1201</v>
      </c>
      <c r="AP30" s="7">
        <f>'5x5 deelvierkanten'!P206</f>
        <v>172</v>
      </c>
      <c r="AQ30" s="6">
        <f>'5x5 deelvierkanten'!Q206</f>
        <v>318</v>
      </c>
      <c r="AR30" s="1"/>
      <c r="AS30" s="26">
        <f>AQ30+AP31+AO32+AN33+AM34+AL35+AK36+AJ37+AI38+AH39+AG40+AF41+AE42+AD43+AC9+AB10+AA11+Z12+Y13+X14+W15+V16+U17+T18+S19+R20+Q21+P22+O23+N24+M25+L26+K27+J28+I29</f>
        <v>21455</v>
      </c>
      <c r="AT30" s="25">
        <f>AD9+AE10+AF11+AG12+AH13+AI14+AJ15+AK16+AL17+AM18+AN19+AO20+AP21+AQ22+I23+J24+K25+L26+M27+N28+O29+P30+Q31+R32+S33+T34+U35+V36+W37+X38+Y39+Z40+AA41+AB42+AC43</f>
        <v>21455</v>
      </c>
    </row>
    <row r="31" spans="1:46" ht="10.5">
      <c r="A31">
        <f t="shared" si="7"/>
        <v>3065</v>
      </c>
      <c r="B31">
        <f t="shared" si="8"/>
        <v>3065</v>
      </c>
      <c r="C31">
        <f t="shared" si="9"/>
        <v>3065</v>
      </c>
      <c r="D31">
        <f t="shared" si="10"/>
        <v>3065</v>
      </c>
      <c r="E31">
        <f t="shared" si="11"/>
        <v>3065</v>
      </c>
      <c r="F31">
        <f t="shared" si="12"/>
        <v>3065</v>
      </c>
      <c r="G31">
        <f t="shared" si="13"/>
        <v>3065</v>
      </c>
      <c r="I31" s="5">
        <f>'5x5 deelvierkanten'!M171</f>
        <v>1192</v>
      </c>
      <c r="J31" s="1">
        <f>'5x5 deelvierkanten'!N171</f>
        <v>143</v>
      </c>
      <c r="K31" s="1">
        <f>'5x5 deelvierkanten'!O171</f>
        <v>349</v>
      </c>
      <c r="L31" s="7">
        <f>'5x5 deelvierkanten'!P171</f>
        <v>510</v>
      </c>
      <c r="M31" s="6">
        <f>'5x5 deelvierkanten'!Q171</f>
        <v>871</v>
      </c>
      <c r="N31" s="5">
        <f>'5x5 deelvierkanten'!M177</f>
        <v>1217</v>
      </c>
      <c r="O31" s="1">
        <f>'5x5 deelvierkanten'!N177</f>
        <v>148</v>
      </c>
      <c r="P31" s="1">
        <f>'5x5 deelvierkanten'!O177</f>
        <v>344</v>
      </c>
      <c r="Q31" s="7">
        <f>'5x5 deelvierkanten'!P177</f>
        <v>515</v>
      </c>
      <c r="R31" s="6">
        <f>'5x5 deelvierkanten'!Q177</f>
        <v>841</v>
      </c>
      <c r="S31" s="5">
        <f>'5x5 deelvierkanten'!M183</f>
        <v>1207</v>
      </c>
      <c r="T31" s="1">
        <f>'5x5 deelvierkanten'!N183</f>
        <v>153</v>
      </c>
      <c r="U31" s="1">
        <f>'5x5 deelvierkanten'!O183</f>
        <v>339</v>
      </c>
      <c r="V31" s="7">
        <f>'5x5 deelvierkanten'!P183</f>
        <v>520</v>
      </c>
      <c r="W31" s="6">
        <f>'5x5 deelvierkanten'!Q183</f>
        <v>846</v>
      </c>
      <c r="X31" s="5">
        <f>'5x5 deelvierkanten'!M189</f>
        <v>1197</v>
      </c>
      <c r="Y31" s="1">
        <f>'5x5 deelvierkanten'!N189</f>
        <v>158</v>
      </c>
      <c r="Z31" s="1">
        <f>'5x5 deelvierkanten'!O189</f>
        <v>334</v>
      </c>
      <c r="AA31" s="7">
        <f>'5x5 deelvierkanten'!P189</f>
        <v>525</v>
      </c>
      <c r="AB31" s="6">
        <f>'5x5 deelvierkanten'!Q189</f>
        <v>851</v>
      </c>
      <c r="AC31" s="5">
        <f>'5x5 deelvierkanten'!M195</f>
        <v>1222</v>
      </c>
      <c r="AD31" s="1">
        <f>'5x5 deelvierkanten'!N195</f>
        <v>163</v>
      </c>
      <c r="AE31" s="1">
        <f>'5x5 deelvierkanten'!O195</f>
        <v>329</v>
      </c>
      <c r="AF31" s="7">
        <f>'5x5 deelvierkanten'!P195</f>
        <v>495</v>
      </c>
      <c r="AG31" s="6">
        <f>'5x5 deelvierkanten'!Q195</f>
        <v>856</v>
      </c>
      <c r="AH31" s="5">
        <f>'5x5 deelvierkanten'!M201</f>
        <v>1212</v>
      </c>
      <c r="AI31" s="1">
        <f>'5x5 deelvierkanten'!N201</f>
        <v>168</v>
      </c>
      <c r="AJ31" s="1">
        <f>'5x5 deelvierkanten'!O201</f>
        <v>324</v>
      </c>
      <c r="AK31" s="7">
        <f>'5x5 deelvierkanten'!P201</f>
        <v>500</v>
      </c>
      <c r="AL31" s="6">
        <f>'5x5 deelvierkanten'!Q201</f>
        <v>861</v>
      </c>
      <c r="AM31" s="5">
        <f>'5x5 deelvierkanten'!M207</f>
        <v>1202</v>
      </c>
      <c r="AN31" s="1">
        <f>'5x5 deelvierkanten'!N207</f>
        <v>173</v>
      </c>
      <c r="AO31" s="1">
        <f>'5x5 deelvierkanten'!O207</f>
        <v>319</v>
      </c>
      <c r="AP31" s="7">
        <f>'5x5 deelvierkanten'!P207</f>
        <v>505</v>
      </c>
      <c r="AQ31" s="6">
        <f>'5x5 deelvierkanten'!Q207</f>
        <v>866</v>
      </c>
      <c r="AR31" s="1"/>
      <c r="AS31" s="26">
        <f>AQ31+AP32+AO33+AN34+AM35+AL36+AK37+AJ38+AI39+AH40+AG41+AF42+AE43+AD9+AC10+AB11+AA12+Z13+Y14+X15+W16+V17+U18+T19+S20+R21+Q22+P23+O24+N25+M26+L27+K28+J29+I30</f>
        <v>21455</v>
      </c>
      <c r="AT31" s="25">
        <f>AE9+AF10+AG11+AH12+AI13+AJ14+AK15+AL16+AM17+AN18+AO19+AP20+AQ21+I22+J23+K24+L25+M26+N27+O28+P29+Q30+R31+S32+T33+U34+V35+W36+X37+Y38+Z39+AA40+AB41+AC42+AD43</f>
        <v>21455</v>
      </c>
    </row>
    <row r="32" spans="1:46" ht="10.5">
      <c r="A32">
        <f t="shared" si="7"/>
        <v>3065</v>
      </c>
      <c r="B32">
        <f t="shared" si="8"/>
        <v>3065</v>
      </c>
      <c r="C32">
        <f t="shared" si="9"/>
        <v>3065</v>
      </c>
      <c r="D32">
        <f t="shared" si="10"/>
        <v>3065</v>
      </c>
      <c r="E32">
        <f t="shared" si="11"/>
        <v>3065</v>
      </c>
      <c r="F32">
        <f t="shared" si="12"/>
        <v>3065</v>
      </c>
      <c r="G32">
        <f t="shared" si="13"/>
        <v>3065</v>
      </c>
      <c r="I32" s="5">
        <f>'5x5 deelvierkanten'!M172</f>
        <v>350</v>
      </c>
      <c r="J32" s="7">
        <f>'5x5 deelvierkanten'!N172</f>
        <v>506</v>
      </c>
      <c r="K32" s="7">
        <f>'5x5 deelvierkanten'!O172</f>
        <v>872</v>
      </c>
      <c r="L32" s="7">
        <f>'5x5 deelvierkanten'!P172</f>
        <v>1193</v>
      </c>
      <c r="M32" s="6">
        <f>'5x5 deelvierkanten'!Q172</f>
        <v>144</v>
      </c>
      <c r="N32" s="5">
        <f>'5x5 deelvierkanten'!M178</f>
        <v>345</v>
      </c>
      <c r="O32" s="7">
        <f>'5x5 deelvierkanten'!N178</f>
        <v>511</v>
      </c>
      <c r="P32" s="7">
        <f>'5x5 deelvierkanten'!O178</f>
        <v>842</v>
      </c>
      <c r="Q32" s="7">
        <f>'5x5 deelvierkanten'!P178</f>
        <v>1218</v>
      </c>
      <c r="R32" s="6">
        <f>'5x5 deelvierkanten'!Q178</f>
        <v>149</v>
      </c>
      <c r="S32" s="5">
        <f>'5x5 deelvierkanten'!M184</f>
        <v>340</v>
      </c>
      <c r="T32" s="7">
        <f>'5x5 deelvierkanten'!N184</f>
        <v>516</v>
      </c>
      <c r="U32" s="7">
        <f>'5x5 deelvierkanten'!O184</f>
        <v>847</v>
      </c>
      <c r="V32" s="7">
        <f>'5x5 deelvierkanten'!P184</f>
        <v>1208</v>
      </c>
      <c r="W32" s="6">
        <f>'5x5 deelvierkanten'!Q184</f>
        <v>154</v>
      </c>
      <c r="X32" s="5">
        <f>'5x5 deelvierkanten'!M190</f>
        <v>335</v>
      </c>
      <c r="Y32" s="7">
        <f>'5x5 deelvierkanten'!N190</f>
        <v>521</v>
      </c>
      <c r="Z32" s="7">
        <f>'5x5 deelvierkanten'!O190</f>
        <v>852</v>
      </c>
      <c r="AA32" s="7">
        <f>'5x5 deelvierkanten'!P190</f>
        <v>1198</v>
      </c>
      <c r="AB32" s="6">
        <f>'5x5 deelvierkanten'!Q190</f>
        <v>159</v>
      </c>
      <c r="AC32" s="5">
        <f>'5x5 deelvierkanten'!M196</f>
        <v>330</v>
      </c>
      <c r="AD32" s="7">
        <f>'5x5 deelvierkanten'!N196</f>
        <v>491</v>
      </c>
      <c r="AE32" s="7">
        <f>'5x5 deelvierkanten'!O196</f>
        <v>857</v>
      </c>
      <c r="AF32" s="7">
        <f>'5x5 deelvierkanten'!P196</f>
        <v>1223</v>
      </c>
      <c r="AG32" s="6">
        <f>'5x5 deelvierkanten'!Q196</f>
        <v>164</v>
      </c>
      <c r="AH32" s="5">
        <f>'5x5 deelvierkanten'!M202</f>
        <v>325</v>
      </c>
      <c r="AI32" s="7">
        <f>'5x5 deelvierkanten'!N202</f>
        <v>496</v>
      </c>
      <c r="AJ32" s="7">
        <f>'5x5 deelvierkanten'!O202</f>
        <v>862</v>
      </c>
      <c r="AK32" s="7">
        <f>'5x5 deelvierkanten'!P202</f>
        <v>1213</v>
      </c>
      <c r="AL32" s="6">
        <f>'5x5 deelvierkanten'!Q202</f>
        <v>169</v>
      </c>
      <c r="AM32" s="5">
        <f>'5x5 deelvierkanten'!M208</f>
        <v>320</v>
      </c>
      <c r="AN32" s="7">
        <f>'5x5 deelvierkanten'!N208</f>
        <v>501</v>
      </c>
      <c r="AO32" s="7">
        <f>'5x5 deelvierkanten'!O208</f>
        <v>867</v>
      </c>
      <c r="AP32" s="7">
        <f>'5x5 deelvierkanten'!P208</f>
        <v>1203</v>
      </c>
      <c r="AQ32" s="6">
        <f>'5x5 deelvierkanten'!Q208</f>
        <v>174</v>
      </c>
      <c r="AR32" s="1"/>
      <c r="AS32" s="26">
        <f>AQ32+AP33+AO34+AN35+AM36+AL37+AK38+AJ39+AI40+AH41+AG42+AF43+AE9+AD10+AC11+AB12+AA13+Z14+Y15+X16+W17+V18+U19+T20+S21+R22+Q23+P24+O25+N26+M27+L28+K29+J30+I31</f>
        <v>21455</v>
      </c>
      <c r="AT32" s="25">
        <f>AF9+AG10+AH11+AI12+AJ13+AK14+AL15+AM16+AN17+AO18+AP19+AQ20+I21+J22+K23+L24+M25+N26+O27+P28+Q29+R30+S31+T32+U33+V34+W35+X36+Y37+Z38+AA39+AB40+AC41+AD42+AE43</f>
        <v>21455</v>
      </c>
    </row>
    <row r="33" spans="1:46" ht="11.25" thickBot="1">
      <c r="A33">
        <f t="shared" si="7"/>
        <v>3065</v>
      </c>
      <c r="B33">
        <f t="shared" si="8"/>
        <v>3065</v>
      </c>
      <c r="C33">
        <f t="shared" si="9"/>
        <v>3065</v>
      </c>
      <c r="D33">
        <f t="shared" si="10"/>
        <v>3065</v>
      </c>
      <c r="E33">
        <f t="shared" si="11"/>
        <v>3065</v>
      </c>
      <c r="F33">
        <f t="shared" si="12"/>
        <v>3065</v>
      </c>
      <c r="G33">
        <f t="shared" si="13"/>
        <v>3065</v>
      </c>
      <c r="I33" s="8">
        <f>'5x5 deelvierkanten'!M173</f>
        <v>873</v>
      </c>
      <c r="J33" s="23">
        <f>'5x5 deelvierkanten'!N173</f>
        <v>1194</v>
      </c>
      <c r="K33" s="23">
        <f>'5x5 deelvierkanten'!O173</f>
        <v>145</v>
      </c>
      <c r="L33" s="23">
        <f>'5x5 deelvierkanten'!P173</f>
        <v>346</v>
      </c>
      <c r="M33" s="9">
        <f>'5x5 deelvierkanten'!Q173</f>
        <v>507</v>
      </c>
      <c r="N33" s="8">
        <f>'5x5 deelvierkanten'!M179</f>
        <v>843</v>
      </c>
      <c r="O33" s="23">
        <f>'5x5 deelvierkanten'!N179</f>
        <v>1219</v>
      </c>
      <c r="P33" s="23">
        <f>'5x5 deelvierkanten'!O179</f>
        <v>150</v>
      </c>
      <c r="Q33" s="23">
        <f>'5x5 deelvierkanten'!P179</f>
        <v>341</v>
      </c>
      <c r="R33" s="9">
        <f>'5x5 deelvierkanten'!Q179</f>
        <v>512</v>
      </c>
      <c r="S33" s="8">
        <f>'5x5 deelvierkanten'!M185</f>
        <v>848</v>
      </c>
      <c r="T33" s="23">
        <f>'5x5 deelvierkanten'!N185</f>
        <v>1209</v>
      </c>
      <c r="U33" s="23">
        <f>'5x5 deelvierkanten'!O185</f>
        <v>155</v>
      </c>
      <c r="V33" s="23">
        <f>'5x5 deelvierkanten'!P185</f>
        <v>336</v>
      </c>
      <c r="W33" s="9">
        <f>'5x5 deelvierkanten'!Q185</f>
        <v>517</v>
      </c>
      <c r="X33" s="8">
        <f>'5x5 deelvierkanten'!M191</f>
        <v>853</v>
      </c>
      <c r="Y33" s="23">
        <f>'5x5 deelvierkanten'!N191</f>
        <v>1199</v>
      </c>
      <c r="Z33" s="23">
        <f>'5x5 deelvierkanten'!O191</f>
        <v>160</v>
      </c>
      <c r="AA33" s="23">
        <f>'5x5 deelvierkanten'!P191</f>
        <v>331</v>
      </c>
      <c r="AB33" s="9">
        <f>'5x5 deelvierkanten'!Q191</f>
        <v>522</v>
      </c>
      <c r="AC33" s="8">
        <f>'5x5 deelvierkanten'!M197</f>
        <v>858</v>
      </c>
      <c r="AD33" s="23">
        <f>'5x5 deelvierkanten'!N197</f>
        <v>1224</v>
      </c>
      <c r="AE33" s="23">
        <f>'5x5 deelvierkanten'!O197</f>
        <v>165</v>
      </c>
      <c r="AF33" s="23">
        <f>'5x5 deelvierkanten'!P197</f>
        <v>326</v>
      </c>
      <c r="AG33" s="9">
        <f>'5x5 deelvierkanten'!Q197</f>
        <v>492</v>
      </c>
      <c r="AH33" s="8">
        <f>'5x5 deelvierkanten'!M203</f>
        <v>863</v>
      </c>
      <c r="AI33" s="23">
        <f>'5x5 deelvierkanten'!N203</f>
        <v>1214</v>
      </c>
      <c r="AJ33" s="23">
        <f>'5x5 deelvierkanten'!O203</f>
        <v>170</v>
      </c>
      <c r="AK33" s="23">
        <f>'5x5 deelvierkanten'!P203</f>
        <v>321</v>
      </c>
      <c r="AL33" s="9">
        <f>'5x5 deelvierkanten'!Q203</f>
        <v>497</v>
      </c>
      <c r="AM33" s="8">
        <f>'5x5 deelvierkanten'!M209</f>
        <v>868</v>
      </c>
      <c r="AN33" s="23">
        <f>'5x5 deelvierkanten'!N209</f>
        <v>1204</v>
      </c>
      <c r="AO33" s="23">
        <f>'5x5 deelvierkanten'!O209</f>
        <v>175</v>
      </c>
      <c r="AP33" s="23">
        <f>'5x5 deelvierkanten'!P209</f>
        <v>316</v>
      </c>
      <c r="AQ33" s="9">
        <f>'5x5 deelvierkanten'!Q209</f>
        <v>502</v>
      </c>
      <c r="AR33" s="1"/>
      <c r="AS33" s="26">
        <f>AQ33+AP34+AO35+AN36+AM37+AL38+AK39+AJ40+AI41+AH42+AG43+AF9+AE10+AD11+AC12+AB13+AA14+Z15+Y16+X17+W18+V19+U20+T21+S22+R23+Q24+P25+O26+N27+M28+L29+K30+J31+I32</f>
        <v>21455</v>
      </c>
      <c r="AT33" s="25">
        <f>AG9+AH10+AI11+AJ12+AK13+AL14+AM15+AN16+AO17+AP18+AQ19+I20+J21+K22+L23+M24+N25+O26+P27+Q28+R29+S30+T31+U32+V33+W34+X35+Y36+Z37+AA38+AB39+AC40+AD41+AE42+AF43</f>
        <v>21455</v>
      </c>
    </row>
    <row r="34" spans="1:46" ht="10.5">
      <c r="A34">
        <f t="shared" si="7"/>
        <v>3065</v>
      </c>
      <c r="B34">
        <f t="shared" si="8"/>
        <v>3065</v>
      </c>
      <c r="C34">
        <f t="shared" si="9"/>
        <v>3065</v>
      </c>
      <c r="D34">
        <f t="shared" si="10"/>
        <v>3065</v>
      </c>
      <c r="E34">
        <f t="shared" si="11"/>
        <v>3065</v>
      </c>
      <c r="F34">
        <f t="shared" si="12"/>
        <v>3065</v>
      </c>
      <c r="G34">
        <f t="shared" si="13"/>
        <v>3065</v>
      </c>
      <c r="I34" s="2">
        <f>'5x5 deelvierkanten'!M211</f>
        <v>176</v>
      </c>
      <c r="J34" s="3">
        <f>'5x5 deelvierkanten'!N211</f>
        <v>312</v>
      </c>
      <c r="K34" s="3">
        <f>'5x5 deelvierkanten'!O211</f>
        <v>543</v>
      </c>
      <c r="L34" s="3">
        <f>'5x5 deelvierkanten'!P211</f>
        <v>909</v>
      </c>
      <c r="M34" s="4">
        <f>'5x5 deelvierkanten'!Q211</f>
        <v>1125</v>
      </c>
      <c r="N34" s="2">
        <f>'5x5 deelvierkanten'!M217</f>
        <v>181</v>
      </c>
      <c r="O34" s="3">
        <f>'5x5 deelvierkanten'!N217</f>
        <v>307</v>
      </c>
      <c r="P34" s="3">
        <f>'5x5 deelvierkanten'!O217</f>
        <v>548</v>
      </c>
      <c r="Q34" s="3">
        <f>'5x5 deelvierkanten'!P217</f>
        <v>879</v>
      </c>
      <c r="R34" s="4">
        <f>'5x5 deelvierkanten'!Q217</f>
        <v>1150</v>
      </c>
      <c r="S34" s="2">
        <f>'5x5 deelvierkanten'!M223</f>
        <v>186</v>
      </c>
      <c r="T34" s="3">
        <f>'5x5 deelvierkanten'!N223</f>
        <v>302</v>
      </c>
      <c r="U34" s="3">
        <f>'5x5 deelvierkanten'!O223</f>
        <v>553</v>
      </c>
      <c r="V34" s="3">
        <f>'5x5 deelvierkanten'!P223</f>
        <v>884</v>
      </c>
      <c r="W34" s="4">
        <f>'5x5 deelvierkanten'!Q223</f>
        <v>1140</v>
      </c>
      <c r="X34" s="2">
        <f>'5x5 deelvierkanten'!M229</f>
        <v>191</v>
      </c>
      <c r="Y34" s="3">
        <f>'5x5 deelvierkanten'!N229</f>
        <v>297</v>
      </c>
      <c r="Z34" s="3">
        <f>'5x5 deelvierkanten'!O229</f>
        <v>558</v>
      </c>
      <c r="AA34" s="3">
        <f>'5x5 deelvierkanten'!P229</f>
        <v>889</v>
      </c>
      <c r="AB34" s="4">
        <f>'5x5 deelvierkanten'!Q229</f>
        <v>1130</v>
      </c>
      <c r="AC34" s="2">
        <f>'5x5 deelvierkanten'!M235</f>
        <v>196</v>
      </c>
      <c r="AD34" s="3">
        <f>'5x5 deelvierkanten'!N235</f>
        <v>292</v>
      </c>
      <c r="AE34" s="3">
        <f>'5x5 deelvierkanten'!O235</f>
        <v>528</v>
      </c>
      <c r="AF34" s="3">
        <f>'5x5 deelvierkanten'!P235</f>
        <v>894</v>
      </c>
      <c r="AG34" s="4">
        <f>'5x5 deelvierkanten'!Q235</f>
        <v>1155</v>
      </c>
      <c r="AH34" s="2">
        <f>'5x5 deelvierkanten'!M241</f>
        <v>201</v>
      </c>
      <c r="AI34" s="3">
        <f>'5x5 deelvierkanten'!N241</f>
        <v>287</v>
      </c>
      <c r="AJ34" s="3">
        <f>'5x5 deelvierkanten'!O241</f>
        <v>533</v>
      </c>
      <c r="AK34" s="3">
        <f>'5x5 deelvierkanten'!P241</f>
        <v>899</v>
      </c>
      <c r="AL34" s="4">
        <f>'5x5 deelvierkanten'!Q241</f>
        <v>1145</v>
      </c>
      <c r="AM34" s="2">
        <f>'5x5 deelvierkanten'!M247</f>
        <v>206</v>
      </c>
      <c r="AN34" s="3">
        <f>'5x5 deelvierkanten'!N247</f>
        <v>282</v>
      </c>
      <c r="AO34" s="3">
        <f>'5x5 deelvierkanten'!O247</f>
        <v>538</v>
      </c>
      <c r="AP34" s="3">
        <f>'5x5 deelvierkanten'!P247</f>
        <v>904</v>
      </c>
      <c r="AQ34" s="4">
        <f>'5x5 deelvierkanten'!Q247</f>
        <v>1135</v>
      </c>
      <c r="AR34" s="1"/>
      <c r="AS34" s="26">
        <f>AQ34+AP35+AO36+AN37+AM38+AL39+AK40+AJ41+AI42+AH43+AG9+AF10+AE11+AD12+AC13+AB14+AA15+Z16+Y17+X18+W19+V20+U21+T22+S23+R24+Q25+P26+O27+N28+M29+L30+K31+J32+I33</f>
        <v>21455</v>
      </c>
      <c r="AT34" s="25">
        <f>AH9+AI10+AJ11+AK12+AL13+AM14+AN15+AO16+AP17+AQ18+I19+J20+K21+L22+M23+N24+O25+P26+Q27+R28+S29+T30+U31+V32+W33+X34+Y35+Z36+AA37+AB38+AC39+AD40+AE41+AF42+AG43</f>
        <v>21455</v>
      </c>
    </row>
    <row r="35" spans="1:46" ht="10.5">
      <c r="A35">
        <f t="shared" si="7"/>
        <v>3065</v>
      </c>
      <c r="B35">
        <f t="shared" si="8"/>
        <v>3065</v>
      </c>
      <c r="C35">
        <f t="shared" si="9"/>
        <v>3065</v>
      </c>
      <c r="D35">
        <f t="shared" si="10"/>
        <v>3065</v>
      </c>
      <c r="E35">
        <f t="shared" si="11"/>
        <v>3065</v>
      </c>
      <c r="F35">
        <f t="shared" si="12"/>
        <v>3065</v>
      </c>
      <c r="G35">
        <f t="shared" si="13"/>
        <v>3065</v>
      </c>
      <c r="I35" s="5">
        <f>'5x5 deelvierkanten'!M212</f>
        <v>544</v>
      </c>
      <c r="J35" s="1">
        <f>'5x5 deelvierkanten'!N212</f>
        <v>910</v>
      </c>
      <c r="K35" s="1">
        <f>'5x5 deelvierkanten'!O212</f>
        <v>1121</v>
      </c>
      <c r="L35" s="7">
        <f>'5x5 deelvierkanten'!P212</f>
        <v>177</v>
      </c>
      <c r="M35" s="6">
        <f>'5x5 deelvierkanten'!Q212</f>
        <v>313</v>
      </c>
      <c r="N35" s="5">
        <f>'5x5 deelvierkanten'!M218</f>
        <v>549</v>
      </c>
      <c r="O35" s="1">
        <f>'5x5 deelvierkanten'!N218</f>
        <v>880</v>
      </c>
      <c r="P35" s="1">
        <f>'5x5 deelvierkanten'!O218</f>
        <v>1146</v>
      </c>
      <c r="Q35" s="7">
        <f>'5x5 deelvierkanten'!P218</f>
        <v>182</v>
      </c>
      <c r="R35" s="6">
        <f>'5x5 deelvierkanten'!Q218</f>
        <v>308</v>
      </c>
      <c r="S35" s="5">
        <f>'5x5 deelvierkanten'!M224</f>
        <v>554</v>
      </c>
      <c r="T35" s="1">
        <f>'5x5 deelvierkanten'!N224</f>
        <v>885</v>
      </c>
      <c r="U35" s="1">
        <f>'5x5 deelvierkanten'!O224</f>
        <v>1136</v>
      </c>
      <c r="V35" s="7">
        <f>'5x5 deelvierkanten'!P224</f>
        <v>187</v>
      </c>
      <c r="W35" s="6">
        <f>'5x5 deelvierkanten'!Q224</f>
        <v>303</v>
      </c>
      <c r="X35" s="5">
        <f>'5x5 deelvierkanten'!M230</f>
        <v>559</v>
      </c>
      <c r="Y35" s="1">
        <f>'5x5 deelvierkanten'!N230</f>
        <v>890</v>
      </c>
      <c r="Z35" s="1">
        <f>'5x5 deelvierkanten'!O230</f>
        <v>1126</v>
      </c>
      <c r="AA35" s="7">
        <f>'5x5 deelvierkanten'!P230</f>
        <v>192</v>
      </c>
      <c r="AB35" s="6">
        <f>'5x5 deelvierkanten'!Q230</f>
        <v>298</v>
      </c>
      <c r="AC35" s="5">
        <f>'5x5 deelvierkanten'!M236</f>
        <v>529</v>
      </c>
      <c r="AD35" s="1">
        <f>'5x5 deelvierkanten'!N236</f>
        <v>895</v>
      </c>
      <c r="AE35" s="1">
        <f>'5x5 deelvierkanten'!O236</f>
        <v>1151</v>
      </c>
      <c r="AF35" s="7">
        <f>'5x5 deelvierkanten'!P236</f>
        <v>197</v>
      </c>
      <c r="AG35" s="6">
        <f>'5x5 deelvierkanten'!Q236</f>
        <v>293</v>
      </c>
      <c r="AH35" s="5">
        <f>'5x5 deelvierkanten'!M242</f>
        <v>534</v>
      </c>
      <c r="AI35" s="1">
        <f>'5x5 deelvierkanten'!N242</f>
        <v>900</v>
      </c>
      <c r="AJ35" s="1">
        <f>'5x5 deelvierkanten'!O242</f>
        <v>1141</v>
      </c>
      <c r="AK35" s="7">
        <f>'5x5 deelvierkanten'!P242</f>
        <v>202</v>
      </c>
      <c r="AL35" s="6">
        <f>'5x5 deelvierkanten'!Q242</f>
        <v>288</v>
      </c>
      <c r="AM35" s="5">
        <f>'5x5 deelvierkanten'!M248</f>
        <v>539</v>
      </c>
      <c r="AN35" s="1">
        <f>'5x5 deelvierkanten'!N248</f>
        <v>905</v>
      </c>
      <c r="AO35" s="1">
        <f>'5x5 deelvierkanten'!O248</f>
        <v>1131</v>
      </c>
      <c r="AP35" s="7">
        <f>'5x5 deelvierkanten'!P248</f>
        <v>207</v>
      </c>
      <c r="AQ35" s="6">
        <f>'5x5 deelvierkanten'!Q248</f>
        <v>283</v>
      </c>
      <c r="AR35" s="1"/>
      <c r="AS35" s="26">
        <f>AQ35+AP36+AO37+AN38+AM39+AL40+AK41+AJ42+AI43+AH9+AG10+AF11+AE12+AD13+AC14+AB15+AA16+Z17+Y18+X19+W20+V21+U22+T23+S24+R25+Q26+P27+O28+N29+M30+L31+K32+J33+I34</f>
        <v>21455</v>
      </c>
      <c r="AT35" s="25">
        <f>AI9+AJ10+AK11+AL12+AM13+AN14+AO15+AP16+AQ17+I18+J19+K20+L21+M22+N23+O24+P25+Q26+R27+S28+T29+U30+V31+W32+X33+Y34+Z35+AA36+AB37+AC38+AD39+AE40+AF41+AG42+AH43</f>
        <v>21455</v>
      </c>
    </row>
    <row r="36" spans="1:46" ht="10.5">
      <c r="A36">
        <f t="shared" si="7"/>
        <v>3065</v>
      </c>
      <c r="B36">
        <f t="shared" si="8"/>
        <v>3065</v>
      </c>
      <c r="C36">
        <f t="shared" si="9"/>
        <v>3065</v>
      </c>
      <c r="D36">
        <f t="shared" si="10"/>
        <v>3065</v>
      </c>
      <c r="E36">
        <f>SUM(AC36:AG36)</f>
        <v>3065</v>
      </c>
      <c r="F36">
        <f t="shared" si="12"/>
        <v>3065</v>
      </c>
      <c r="G36">
        <f t="shared" si="13"/>
        <v>3065</v>
      </c>
      <c r="I36" s="5">
        <f>'5x5 deelvierkanten'!M213</f>
        <v>1122</v>
      </c>
      <c r="J36" s="1">
        <f>'5x5 deelvierkanten'!N213</f>
        <v>178</v>
      </c>
      <c r="K36" s="1">
        <f>'5x5 deelvierkanten'!O213</f>
        <v>314</v>
      </c>
      <c r="L36" s="7">
        <f>'5x5 deelvierkanten'!P213</f>
        <v>545</v>
      </c>
      <c r="M36" s="6">
        <f>'5x5 deelvierkanten'!Q213</f>
        <v>906</v>
      </c>
      <c r="N36" s="5">
        <f>'5x5 deelvierkanten'!M219</f>
        <v>1147</v>
      </c>
      <c r="O36" s="1">
        <f>'5x5 deelvierkanten'!N219</f>
        <v>183</v>
      </c>
      <c r="P36" s="1">
        <f>'5x5 deelvierkanten'!O219</f>
        <v>309</v>
      </c>
      <c r="Q36" s="7">
        <f>'5x5 deelvierkanten'!P219</f>
        <v>550</v>
      </c>
      <c r="R36" s="6">
        <f>'5x5 deelvierkanten'!Q219</f>
        <v>876</v>
      </c>
      <c r="S36" s="5">
        <f>'5x5 deelvierkanten'!M225</f>
        <v>1137</v>
      </c>
      <c r="T36" s="1">
        <f>'5x5 deelvierkanten'!N225</f>
        <v>188</v>
      </c>
      <c r="U36" s="1">
        <f>'5x5 deelvierkanten'!O225</f>
        <v>304</v>
      </c>
      <c r="V36" s="7">
        <f>'5x5 deelvierkanten'!P225</f>
        <v>555</v>
      </c>
      <c r="W36" s="6">
        <f>'5x5 deelvierkanten'!Q225</f>
        <v>881</v>
      </c>
      <c r="X36" s="5">
        <f>'5x5 deelvierkanten'!M231</f>
        <v>1127</v>
      </c>
      <c r="Y36" s="1">
        <f>'5x5 deelvierkanten'!N231</f>
        <v>193</v>
      </c>
      <c r="Z36" s="1">
        <f>'5x5 deelvierkanten'!O231</f>
        <v>299</v>
      </c>
      <c r="AA36" s="7">
        <f>'5x5 deelvierkanten'!P231</f>
        <v>560</v>
      </c>
      <c r="AB36" s="6">
        <f>'5x5 deelvierkanten'!Q231</f>
        <v>886</v>
      </c>
      <c r="AC36" s="5">
        <f>'5x5 deelvierkanten'!M237</f>
        <v>1152</v>
      </c>
      <c r="AD36" s="1">
        <f>'5x5 deelvierkanten'!N237</f>
        <v>198</v>
      </c>
      <c r="AE36" s="1">
        <f>'5x5 deelvierkanten'!O237</f>
        <v>294</v>
      </c>
      <c r="AF36" s="7">
        <f>'5x5 deelvierkanten'!P237</f>
        <v>530</v>
      </c>
      <c r="AG36" s="6">
        <f>'5x5 deelvierkanten'!Q237</f>
        <v>891</v>
      </c>
      <c r="AH36" s="5">
        <f>'5x5 deelvierkanten'!M243</f>
        <v>1142</v>
      </c>
      <c r="AI36" s="1">
        <f>'5x5 deelvierkanten'!N243</f>
        <v>203</v>
      </c>
      <c r="AJ36" s="1">
        <f>'5x5 deelvierkanten'!O243</f>
        <v>289</v>
      </c>
      <c r="AK36" s="7">
        <f>'5x5 deelvierkanten'!P243</f>
        <v>535</v>
      </c>
      <c r="AL36" s="6">
        <f>'5x5 deelvierkanten'!Q243</f>
        <v>896</v>
      </c>
      <c r="AM36" s="5">
        <f>'5x5 deelvierkanten'!M249</f>
        <v>1132</v>
      </c>
      <c r="AN36" s="1">
        <f>'5x5 deelvierkanten'!N249</f>
        <v>208</v>
      </c>
      <c r="AO36" s="1">
        <f>'5x5 deelvierkanten'!O249</f>
        <v>284</v>
      </c>
      <c r="AP36" s="7">
        <f>'5x5 deelvierkanten'!P249</f>
        <v>540</v>
      </c>
      <c r="AQ36" s="6">
        <f>'5x5 deelvierkanten'!Q249</f>
        <v>901</v>
      </c>
      <c r="AR36" s="1"/>
      <c r="AS36" s="26">
        <f>AQ36+AP37+AO38+AN39+AM40+AL41+AK42+AJ43+AI9+AH10+AG11+AF12+AE13+AD14+AC15+AB16+AA17+Z18+Y19+X20+W21+V22+U23+T24+S25+R26+Q27+P28+O29+N30+M31+L32+K33+J34+I35</f>
        <v>21455</v>
      </c>
      <c r="AT36" s="25">
        <f>AJ9+AK10+AL11+AM12+AN13+AO14+AP15+AQ16+I17+J18+K19+L20+M21+N22+O23+P24+Q25+R26+S27+T28+U29+V30+W31+X32+Y33+Z34+AA35+AB36+AC37+AD38+AE39+AF40+AG41+AH42+AI43</f>
        <v>21455</v>
      </c>
    </row>
    <row r="37" spans="1:46" ht="10.5">
      <c r="A37">
        <f t="shared" si="7"/>
        <v>3065</v>
      </c>
      <c r="B37">
        <f t="shared" si="8"/>
        <v>3065</v>
      </c>
      <c r="C37">
        <f t="shared" si="9"/>
        <v>3065</v>
      </c>
      <c r="D37">
        <f t="shared" si="10"/>
        <v>3065</v>
      </c>
      <c r="E37">
        <f t="shared" si="11"/>
        <v>3065</v>
      </c>
      <c r="F37">
        <f t="shared" si="12"/>
        <v>3065</v>
      </c>
      <c r="G37">
        <f t="shared" si="13"/>
        <v>3065</v>
      </c>
      <c r="I37" s="5">
        <f>'5x5 deelvierkanten'!M214</f>
        <v>315</v>
      </c>
      <c r="J37" s="7">
        <f>'5x5 deelvierkanten'!N214</f>
        <v>541</v>
      </c>
      <c r="K37" s="7">
        <f>'5x5 deelvierkanten'!O214</f>
        <v>907</v>
      </c>
      <c r="L37" s="7">
        <f>'5x5 deelvierkanten'!P214</f>
        <v>1123</v>
      </c>
      <c r="M37" s="6">
        <f>'5x5 deelvierkanten'!Q214</f>
        <v>179</v>
      </c>
      <c r="N37" s="5">
        <f>'5x5 deelvierkanten'!M220</f>
        <v>310</v>
      </c>
      <c r="O37" s="7">
        <f>'5x5 deelvierkanten'!N220</f>
        <v>546</v>
      </c>
      <c r="P37" s="7">
        <f>'5x5 deelvierkanten'!O220</f>
        <v>877</v>
      </c>
      <c r="Q37" s="7">
        <f>'5x5 deelvierkanten'!P220</f>
        <v>1148</v>
      </c>
      <c r="R37" s="6">
        <f>'5x5 deelvierkanten'!Q220</f>
        <v>184</v>
      </c>
      <c r="S37" s="5">
        <f>'5x5 deelvierkanten'!M226</f>
        <v>305</v>
      </c>
      <c r="T37" s="7">
        <f>'5x5 deelvierkanten'!N226</f>
        <v>551</v>
      </c>
      <c r="U37" s="7">
        <f>'5x5 deelvierkanten'!O226</f>
        <v>882</v>
      </c>
      <c r="V37" s="7">
        <f>'5x5 deelvierkanten'!P226</f>
        <v>1138</v>
      </c>
      <c r="W37" s="6">
        <f>'5x5 deelvierkanten'!Q226</f>
        <v>189</v>
      </c>
      <c r="X37" s="5">
        <f>'5x5 deelvierkanten'!M232</f>
        <v>300</v>
      </c>
      <c r="Y37" s="7">
        <f>'5x5 deelvierkanten'!N232</f>
        <v>556</v>
      </c>
      <c r="Z37" s="7">
        <f>'5x5 deelvierkanten'!O232</f>
        <v>887</v>
      </c>
      <c r="AA37" s="7">
        <f>'5x5 deelvierkanten'!P232</f>
        <v>1128</v>
      </c>
      <c r="AB37" s="6">
        <f>'5x5 deelvierkanten'!Q232</f>
        <v>194</v>
      </c>
      <c r="AC37" s="5">
        <f>'5x5 deelvierkanten'!M238</f>
        <v>295</v>
      </c>
      <c r="AD37" s="7">
        <f>'5x5 deelvierkanten'!N238</f>
        <v>526</v>
      </c>
      <c r="AE37" s="7">
        <f>'5x5 deelvierkanten'!O238</f>
        <v>892</v>
      </c>
      <c r="AF37" s="7">
        <f>'5x5 deelvierkanten'!P238</f>
        <v>1153</v>
      </c>
      <c r="AG37" s="6">
        <f>'5x5 deelvierkanten'!Q238</f>
        <v>199</v>
      </c>
      <c r="AH37" s="5">
        <f>'5x5 deelvierkanten'!M244</f>
        <v>290</v>
      </c>
      <c r="AI37" s="7">
        <f>'5x5 deelvierkanten'!N244</f>
        <v>531</v>
      </c>
      <c r="AJ37" s="7">
        <f>'5x5 deelvierkanten'!O244</f>
        <v>897</v>
      </c>
      <c r="AK37" s="7">
        <f>'5x5 deelvierkanten'!P244</f>
        <v>1143</v>
      </c>
      <c r="AL37" s="6">
        <f>'5x5 deelvierkanten'!Q244</f>
        <v>204</v>
      </c>
      <c r="AM37" s="5">
        <f>'5x5 deelvierkanten'!M250</f>
        <v>285</v>
      </c>
      <c r="AN37" s="7">
        <f>'5x5 deelvierkanten'!N250</f>
        <v>536</v>
      </c>
      <c r="AO37" s="7">
        <f>'5x5 deelvierkanten'!O250</f>
        <v>902</v>
      </c>
      <c r="AP37" s="7">
        <f>'5x5 deelvierkanten'!P250</f>
        <v>1133</v>
      </c>
      <c r="AQ37" s="6">
        <f>'5x5 deelvierkanten'!Q250</f>
        <v>209</v>
      </c>
      <c r="AR37" s="1"/>
      <c r="AS37" s="26">
        <f>AQ37+AP38+AO39++AN40+AM41+AL42+AK43+AJ9+AI10+AH11+AG12+AF13+AE14+AD15+AC16+AB17+AA18+Z19+Y20+X21+W22+V23+U24+T25+S26+R27+Q28+P29+O30+N31+M32+L33+K34+J35+I36</f>
        <v>21455</v>
      </c>
      <c r="AT37" s="25">
        <f>AK9+AL10+AM11+AN12+AO13+AP14+AQ15+I16+J17+K18+L19+M20+N21+O22+P23+Q24+R25+S26+T27+U28+V29+W30+X31+Y32+Z33+AA34+AB35+AC36+AD37+AE38+AF39+AG40+AH41+AI42+AJ43</f>
        <v>21455</v>
      </c>
    </row>
    <row r="38" spans="1:46" ht="11.25" thickBot="1">
      <c r="A38">
        <f t="shared" si="7"/>
        <v>3065</v>
      </c>
      <c r="B38">
        <f t="shared" si="8"/>
        <v>3065</v>
      </c>
      <c r="C38">
        <f t="shared" si="9"/>
        <v>3065</v>
      </c>
      <c r="D38">
        <f t="shared" si="10"/>
        <v>3065</v>
      </c>
      <c r="E38">
        <f t="shared" si="11"/>
        <v>3065</v>
      </c>
      <c r="F38">
        <f t="shared" si="12"/>
        <v>3065</v>
      </c>
      <c r="G38">
        <f t="shared" si="13"/>
        <v>3065</v>
      </c>
      <c r="I38" s="8">
        <f>'5x5 deelvierkanten'!M215</f>
        <v>908</v>
      </c>
      <c r="J38" s="23">
        <f>'5x5 deelvierkanten'!N215</f>
        <v>1124</v>
      </c>
      <c r="K38" s="23">
        <f>'5x5 deelvierkanten'!O215</f>
        <v>180</v>
      </c>
      <c r="L38" s="23">
        <f>'5x5 deelvierkanten'!P215</f>
        <v>311</v>
      </c>
      <c r="M38" s="9">
        <f>'5x5 deelvierkanten'!Q215</f>
        <v>542</v>
      </c>
      <c r="N38" s="8">
        <f>'5x5 deelvierkanten'!M221</f>
        <v>878</v>
      </c>
      <c r="O38" s="23">
        <f>'5x5 deelvierkanten'!N221</f>
        <v>1149</v>
      </c>
      <c r="P38" s="23">
        <f>'5x5 deelvierkanten'!O221</f>
        <v>185</v>
      </c>
      <c r="Q38" s="23">
        <f>'5x5 deelvierkanten'!P221</f>
        <v>306</v>
      </c>
      <c r="R38" s="9">
        <f>'5x5 deelvierkanten'!Q221</f>
        <v>547</v>
      </c>
      <c r="S38" s="8">
        <f>'5x5 deelvierkanten'!M227</f>
        <v>883</v>
      </c>
      <c r="T38" s="23">
        <f>'5x5 deelvierkanten'!N227</f>
        <v>1139</v>
      </c>
      <c r="U38" s="23">
        <f>'5x5 deelvierkanten'!O227</f>
        <v>190</v>
      </c>
      <c r="V38" s="23">
        <f>'5x5 deelvierkanten'!P227</f>
        <v>301</v>
      </c>
      <c r="W38" s="9">
        <f>'5x5 deelvierkanten'!Q227</f>
        <v>552</v>
      </c>
      <c r="X38" s="8">
        <f>'5x5 deelvierkanten'!M233</f>
        <v>888</v>
      </c>
      <c r="Y38" s="23">
        <f>'5x5 deelvierkanten'!N233</f>
        <v>1129</v>
      </c>
      <c r="Z38" s="23">
        <f>'5x5 deelvierkanten'!O233</f>
        <v>195</v>
      </c>
      <c r="AA38" s="23">
        <f>'5x5 deelvierkanten'!P233</f>
        <v>296</v>
      </c>
      <c r="AB38" s="9">
        <f>'5x5 deelvierkanten'!Q233</f>
        <v>557</v>
      </c>
      <c r="AC38" s="8">
        <f>'5x5 deelvierkanten'!M239</f>
        <v>893</v>
      </c>
      <c r="AD38" s="23">
        <f>'5x5 deelvierkanten'!N239</f>
        <v>1154</v>
      </c>
      <c r="AE38" s="23">
        <f>'5x5 deelvierkanten'!O239</f>
        <v>200</v>
      </c>
      <c r="AF38" s="23">
        <f>'5x5 deelvierkanten'!P239</f>
        <v>291</v>
      </c>
      <c r="AG38" s="9">
        <f>'5x5 deelvierkanten'!Q239</f>
        <v>527</v>
      </c>
      <c r="AH38" s="8">
        <f>'5x5 deelvierkanten'!M245</f>
        <v>898</v>
      </c>
      <c r="AI38" s="23">
        <f>'5x5 deelvierkanten'!N245</f>
        <v>1144</v>
      </c>
      <c r="AJ38" s="23">
        <f>'5x5 deelvierkanten'!O245</f>
        <v>205</v>
      </c>
      <c r="AK38" s="23">
        <f>'5x5 deelvierkanten'!P245</f>
        <v>286</v>
      </c>
      <c r="AL38" s="9">
        <f>'5x5 deelvierkanten'!Q245</f>
        <v>532</v>
      </c>
      <c r="AM38" s="8">
        <f>'5x5 deelvierkanten'!M251</f>
        <v>903</v>
      </c>
      <c r="AN38" s="23">
        <f>'5x5 deelvierkanten'!N251</f>
        <v>1134</v>
      </c>
      <c r="AO38" s="23">
        <f>'5x5 deelvierkanten'!O251</f>
        <v>210</v>
      </c>
      <c r="AP38" s="23">
        <f>'5x5 deelvierkanten'!P251</f>
        <v>281</v>
      </c>
      <c r="AQ38" s="9">
        <f>'5x5 deelvierkanten'!Q251</f>
        <v>537</v>
      </c>
      <c r="AR38" s="1"/>
      <c r="AS38" s="26">
        <f>AQ38+AP39+AO40+AN41+AM42+AL43+AK9+AJ10+AI11+AH12+AG13+AF14+AE15+AD16+AC17+AB18+AA19+Z20+Y21+X22+W23+V24+U25+T26+S27+R28+Q29+P30+O31+N32+M33+L34+K35+J36+I37</f>
        <v>21455</v>
      </c>
      <c r="AT38" s="25">
        <f>AL9+AM10+AN11+AO12+AP13+AQ14+I15+J16+K17+L18+M19+N20+O21+P22+Q23+R24+S25+T26+U27+V28+W29+X30+Y31+Z32+AA33+AB34+AC35+AD36+AE37+AF38+AG39+AH40+AI41+AJ42+AK43</f>
        <v>21455</v>
      </c>
    </row>
    <row r="39" spans="1:46" ht="10.5">
      <c r="A39">
        <f t="shared" si="7"/>
        <v>3065</v>
      </c>
      <c r="B39">
        <f t="shared" si="8"/>
        <v>3065</v>
      </c>
      <c r="C39">
        <f t="shared" si="9"/>
        <v>3065</v>
      </c>
      <c r="D39">
        <f t="shared" si="10"/>
        <v>3065</v>
      </c>
      <c r="E39">
        <f t="shared" si="11"/>
        <v>3065</v>
      </c>
      <c r="F39">
        <f t="shared" si="12"/>
        <v>3065</v>
      </c>
      <c r="G39">
        <f t="shared" si="13"/>
        <v>3065</v>
      </c>
      <c r="I39" s="2">
        <f>'5x5 deelvierkanten'!M253</f>
        <v>211</v>
      </c>
      <c r="J39" s="3">
        <f>'5x5 deelvierkanten'!N253</f>
        <v>277</v>
      </c>
      <c r="K39" s="3">
        <f>'5x5 deelvierkanten'!O253</f>
        <v>578</v>
      </c>
      <c r="L39" s="3">
        <f>'5x5 deelvierkanten'!P253</f>
        <v>944</v>
      </c>
      <c r="M39" s="4">
        <f>'5x5 deelvierkanten'!Q253</f>
        <v>1055</v>
      </c>
      <c r="N39" s="2">
        <f>'5x5 deelvierkanten'!M259</f>
        <v>216</v>
      </c>
      <c r="O39" s="3">
        <f>'5x5 deelvierkanten'!N259</f>
        <v>272</v>
      </c>
      <c r="P39" s="3">
        <f>'5x5 deelvierkanten'!O259</f>
        <v>583</v>
      </c>
      <c r="Q39" s="3">
        <f>'5x5 deelvierkanten'!P259</f>
        <v>914</v>
      </c>
      <c r="R39" s="4">
        <f>'5x5 deelvierkanten'!Q259</f>
        <v>1080</v>
      </c>
      <c r="S39" s="2">
        <f>'5x5 deelvierkanten'!M265</f>
        <v>221</v>
      </c>
      <c r="T39" s="3">
        <f>'5x5 deelvierkanten'!N265</f>
        <v>267</v>
      </c>
      <c r="U39" s="3">
        <f>'5x5 deelvierkanten'!O265</f>
        <v>588</v>
      </c>
      <c r="V39" s="3">
        <f>'5x5 deelvierkanten'!P265</f>
        <v>919</v>
      </c>
      <c r="W39" s="4">
        <f>'5x5 deelvierkanten'!Q265</f>
        <v>1070</v>
      </c>
      <c r="X39" s="2">
        <f>'5x5 deelvierkanten'!M271</f>
        <v>226</v>
      </c>
      <c r="Y39" s="3">
        <f>'5x5 deelvierkanten'!N271</f>
        <v>262</v>
      </c>
      <c r="Z39" s="3">
        <f>'5x5 deelvierkanten'!O271</f>
        <v>593</v>
      </c>
      <c r="AA39" s="3">
        <f>'5x5 deelvierkanten'!P271</f>
        <v>924</v>
      </c>
      <c r="AB39" s="4">
        <f>'5x5 deelvierkanten'!Q271</f>
        <v>1060</v>
      </c>
      <c r="AC39" s="2">
        <f>'5x5 deelvierkanten'!M277</f>
        <v>231</v>
      </c>
      <c r="AD39" s="3">
        <f>'5x5 deelvierkanten'!N277</f>
        <v>257</v>
      </c>
      <c r="AE39" s="3">
        <f>'5x5 deelvierkanten'!O277</f>
        <v>563</v>
      </c>
      <c r="AF39" s="3">
        <f>'5x5 deelvierkanten'!P277</f>
        <v>929</v>
      </c>
      <c r="AG39" s="4">
        <f>'5x5 deelvierkanten'!Q277</f>
        <v>1085</v>
      </c>
      <c r="AH39" s="2">
        <f>'5x5 deelvierkanten'!M283</f>
        <v>236</v>
      </c>
      <c r="AI39" s="3">
        <f>'5x5 deelvierkanten'!N283</f>
        <v>252</v>
      </c>
      <c r="AJ39" s="3">
        <f>'5x5 deelvierkanten'!O283</f>
        <v>568</v>
      </c>
      <c r="AK39" s="3">
        <f>'5x5 deelvierkanten'!P283</f>
        <v>934</v>
      </c>
      <c r="AL39" s="4">
        <f>'5x5 deelvierkanten'!Q283</f>
        <v>1075</v>
      </c>
      <c r="AM39" s="2">
        <f>'5x5 deelvierkanten'!M289</f>
        <v>241</v>
      </c>
      <c r="AN39" s="3">
        <f>'5x5 deelvierkanten'!N289</f>
        <v>247</v>
      </c>
      <c r="AO39" s="3">
        <f>'5x5 deelvierkanten'!O289</f>
        <v>573</v>
      </c>
      <c r="AP39" s="3">
        <f>'5x5 deelvierkanten'!P289</f>
        <v>939</v>
      </c>
      <c r="AQ39" s="4">
        <f>'5x5 deelvierkanten'!Q289</f>
        <v>1065</v>
      </c>
      <c r="AR39" s="1"/>
      <c r="AS39" s="26">
        <f>AQ39+AP40+AO41+AN42+AM43+AL9+AK10+AJ11+AI12+AH13+AG14+AF15+AE16+AD17+AC18+AB19+AA20+Z21+Y22+X23+W24+V25+U26+T27+S28+R29+Q30+P31+O32+N33+M34+L35+K36+J37+I38</f>
        <v>21455</v>
      </c>
      <c r="AT39" s="25">
        <f>AM9+AN10+AO11+AP12+AQ13+I14+J15+K16+L17+M18+N19+O20+P21+Q22+R23+S24+T25+U26+V27+W28+X29+Y30+Z31+AA32+AB33+AC34+AD35+AE36+AF37+AG38+AH39+AI40+AJ41+AK42+AL43</f>
        <v>21455</v>
      </c>
    </row>
    <row r="40" spans="1:46" ht="10.5">
      <c r="A40">
        <f t="shared" si="7"/>
        <v>3065</v>
      </c>
      <c r="B40">
        <f t="shared" si="8"/>
        <v>3065</v>
      </c>
      <c r="C40">
        <f t="shared" si="9"/>
        <v>3065</v>
      </c>
      <c r="D40">
        <f t="shared" si="10"/>
        <v>3065</v>
      </c>
      <c r="E40">
        <f t="shared" si="11"/>
        <v>3065</v>
      </c>
      <c r="F40">
        <f t="shared" si="12"/>
        <v>3065</v>
      </c>
      <c r="G40">
        <f t="shared" si="13"/>
        <v>3065</v>
      </c>
      <c r="I40" s="5">
        <f>'5x5 deelvierkanten'!M254</f>
        <v>579</v>
      </c>
      <c r="J40" s="1">
        <f>'5x5 deelvierkanten'!N254</f>
        <v>945</v>
      </c>
      <c r="K40" s="1">
        <f>'5x5 deelvierkanten'!O254</f>
        <v>1051</v>
      </c>
      <c r="L40" s="7">
        <f>'5x5 deelvierkanten'!P254</f>
        <v>212</v>
      </c>
      <c r="M40" s="6">
        <f>'5x5 deelvierkanten'!Q254</f>
        <v>278</v>
      </c>
      <c r="N40" s="5">
        <f>'5x5 deelvierkanten'!M260</f>
        <v>584</v>
      </c>
      <c r="O40" s="1">
        <f>'5x5 deelvierkanten'!N260</f>
        <v>915</v>
      </c>
      <c r="P40" s="1">
        <f>'5x5 deelvierkanten'!O260</f>
        <v>1076</v>
      </c>
      <c r="Q40" s="7">
        <f>'5x5 deelvierkanten'!P260</f>
        <v>217</v>
      </c>
      <c r="R40" s="6">
        <f>'5x5 deelvierkanten'!Q260</f>
        <v>273</v>
      </c>
      <c r="S40" s="5">
        <f>'5x5 deelvierkanten'!M266</f>
        <v>589</v>
      </c>
      <c r="T40" s="1">
        <f>'5x5 deelvierkanten'!N266</f>
        <v>920</v>
      </c>
      <c r="U40" s="1">
        <f>'5x5 deelvierkanten'!O266</f>
        <v>1066</v>
      </c>
      <c r="V40" s="7">
        <f>'5x5 deelvierkanten'!P266</f>
        <v>222</v>
      </c>
      <c r="W40" s="6">
        <f>'5x5 deelvierkanten'!Q266</f>
        <v>268</v>
      </c>
      <c r="X40" s="5">
        <f>'5x5 deelvierkanten'!M272</f>
        <v>594</v>
      </c>
      <c r="Y40" s="1">
        <f>'5x5 deelvierkanten'!N272</f>
        <v>925</v>
      </c>
      <c r="Z40" s="1">
        <f>'5x5 deelvierkanten'!O272</f>
        <v>1056</v>
      </c>
      <c r="AA40" s="7">
        <f>'5x5 deelvierkanten'!P272</f>
        <v>227</v>
      </c>
      <c r="AB40" s="6">
        <f>'5x5 deelvierkanten'!Q272</f>
        <v>263</v>
      </c>
      <c r="AC40" s="5">
        <f>'5x5 deelvierkanten'!M278</f>
        <v>564</v>
      </c>
      <c r="AD40" s="1">
        <f>'5x5 deelvierkanten'!N278</f>
        <v>930</v>
      </c>
      <c r="AE40" s="1">
        <f>'5x5 deelvierkanten'!O278</f>
        <v>1081</v>
      </c>
      <c r="AF40" s="7">
        <f>'5x5 deelvierkanten'!P278</f>
        <v>232</v>
      </c>
      <c r="AG40" s="6">
        <f>'5x5 deelvierkanten'!Q278</f>
        <v>258</v>
      </c>
      <c r="AH40" s="5">
        <f>'5x5 deelvierkanten'!M284</f>
        <v>569</v>
      </c>
      <c r="AI40" s="1">
        <f>'5x5 deelvierkanten'!N284</f>
        <v>935</v>
      </c>
      <c r="AJ40" s="1">
        <f>'5x5 deelvierkanten'!O284</f>
        <v>1071</v>
      </c>
      <c r="AK40" s="7">
        <f>'5x5 deelvierkanten'!P284</f>
        <v>237</v>
      </c>
      <c r="AL40" s="6">
        <f>'5x5 deelvierkanten'!Q284</f>
        <v>253</v>
      </c>
      <c r="AM40" s="5">
        <f>'5x5 deelvierkanten'!M290</f>
        <v>574</v>
      </c>
      <c r="AN40" s="1">
        <f>'5x5 deelvierkanten'!N290</f>
        <v>940</v>
      </c>
      <c r="AO40" s="1">
        <f>'5x5 deelvierkanten'!O290</f>
        <v>1061</v>
      </c>
      <c r="AP40" s="7">
        <f>'5x5 deelvierkanten'!P290</f>
        <v>242</v>
      </c>
      <c r="AQ40" s="6">
        <f>'5x5 deelvierkanten'!Q290</f>
        <v>248</v>
      </c>
      <c r="AR40" s="1"/>
      <c r="AS40" s="26">
        <f>AQ40+AP41+AO42+AN43+AM9+AL10+AK11+AJ12+AI13+AH14+AG15+AF16+AE17+AD18+AC19+AB20+AA21+Z22+Y23+X24+W25+V26+U27+T28+S29+R30+Q31+P32+O33+N34+M35+L36+K37+J38+I39</f>
        <v>21455</v>
      </c>
      <c r="AT40" s="25">
        <f>AN9+AO10+AP11+AQ12+I13+J14+K15+L16+M17+N18+O19+P20+Q21+R22+S23+T24+U25+V26+W27+X28+Y29+Z30+AA31+AB32+AC33+AD34+AE35+AF36+AG37+AH38+AI39+AJ40+AK41+AL42+AM43</f>
        <v>21455</v>
      </c>
    </row>
    <row r="41" spans="1:46" ht="10.5">
      <c r="A41">
        <f t="shared" si="7"/>
        <v>3065</v>
      </c>
      <c r="B41">
        <f t="shared" si="8"/>
        <v>3065</v>
      </c>
      <c r="C41">
        <f t="shared" si="9"/>
        <v>3065</v>
      </c>
      <c r="D41">
        <f t="shared" si="10"/>
        <v>3065</v>
      </c>
      <c r="E41">
        <f t="shared" si="11"/>
        <v>3065</v>
      </c>
      <c r="F41">
        <f t="shared" si="12"/>
        <v>3065</v>
      </c>
      <c r="G41">
        <f t="shared" si="13"/>
        <v>3065</v>
      </c>
      <c r="I41" s="5">
        <f>'5x5 deelvierkanten'!M255</f>
        <v>1052</v>
      </c>
      <c r="J41" s="1">
        <f>'5x5 deelvierkanten'!N255</f>
        <v>213</v>
      </c>
      <c r="K41" s="1">
        <f>'5x5 deelvierkanten'!O255</f>
        <v>279</v>
      </c>
      <c r="L41" s="7">
        <f>'5x5 deelvierkanten'!P255</f>
        <v>580</v>
      </c>
      <c r="M41" s="6">
        <f>'5x5 deelvierkanten'!Q255</f>
        <v>941</v>
      </c>
      <c r="N41" s="5">
        <f>'5x5 deelvierkanten'!M261</f>
        <v>1077</v>
      </c>
      <c r="O41" s="1">
        <f>'5x5 deelvierkanten'!N261</f>
        <v>218</v>
      </c>
      <c r="P41" s="1">
        <f>'5x5 deelvierkanten'!O261</f>
        <v>274</v>
      </c>
      <c r="Q41" s="7">
        <f>'5x5 deelvierkanten'!P261</f>
        <v>585</v>
      </c>
      <c r="R41" s="6">
        <f>'5x5 deelvierkanten'!Q261</f>
        <v>911</v>
      </c>
      <c r="S41" s="5">
        <f>'5x5 deelvierkanten'!M267</f>
        <v>1067</v>
      </c>
      <c r="T41" s="1">
        <f>'5x5 deelvierkanten'!N267</f>
        <v>223</v>
      </c>
      <c r="U41" s="1">
        <f>'5x5 deelvierkanten'!O267</f>
        <v>269</v>
      </c>
      <c r="V41" s="7">
        <f>'5x5 deelvierkanten'!P267</f>
        <v>590</v>
      </c>
      <c r="W41" s="6">
        <f>'5x5 deelvierkanten'!Q267</f>
        <v>916</v>
      </c>
      <c r="X41" s="5">
        <f>'5x5 deelvierkanten'!M273</f>
        <v>1057</v>
      </c>
      <c r="Y41" s="1">
        <f>'5x5 deelvierkanten'!N273</f>
        <v>228</v>
      </c>
      <c r="Z41" s="1">
        <f>'5x5 deelvierkanten'!O273</f>
        <v>264</v>
      </c>
      <c r="AA41" s="7">
        <f>'5x5 deelvierkanten'!P273</f>
        <v>595</v>
      </c>
      <c r="AB41" s="6">
        <f>'5x5 deelvierkanten'!Q273</f>
        <v>921</v>
      </c>
      <c r="AC41" s="5">
        <f>'5x5 deelvierkanten'!M279</f>
        <v>1082</v>
      </c>
      <c r="AD41" s="1">
        <f>'5x5 deelvierkanten'!N279</f>
        <v>233</v>
      </c>
      <c r="AE41" s="1">
        <f>'5x5 deelvierkanten'!O279</f>
        <v>259</v>
      </c>
      <c r="AF41" s="7">
        <f>'5x5 deelvierkanten'!P279</f>
        <v>565</v>
      </c>
      <c r="AG41" s="6">
        <f>'5x5 deelvierkanten'!Q279</f>
        <v>926</v>
      </c>
      <c r="AH41" s="5">
        <f>'5x5 deelvierkanten'!M285</f>
        <v>1072</v>
      </c>
      <c r="AI41" s="1">
        <f>'5x5 deelvierkanten'!N285</f>
        <v>238</v>
      </c>
      <c r="AJ41" s="1">
        <f>'5x5 deelvierkanten'!O285</f>
        <v>254</v>
      </c>
      <c r="AK41" s="7">
        <f>'5x5 deelvierkanten'!P285</f>
        <v>570</v>
      </c>
      <c r="AL41" s="6">
        <f>'5x5 deelvierkanten'!Q285</f>
        <v>931</v>
      </c>
      <c r="AM41" s="5">
        <f>'5x5 deelvierkanten'!M291</f>
        <v>1062</v>
      </c>
      <c r="AN41" s="1">
        <f>'5x5 deelvierkanten'!N291</f>
        <v>243</v>
      </c>
      <c r="AO41" s="1">
        <f>'5x5 deelvierkanten'!O291</f>
        <v>249</v>
      </c>
      <c r="AP41" s="7">
        <f>'5x5 deelvierkanten'!P291</f>
        <v>575</v>
      </c>
      <c r="AQ41" s="6">
        <f>'5x5 deelvierkanten'!Q291</f>
        <v>936</v>
      </c>
      <c r="AR41" s="1"/>
      <c r="AS41" s="26">
        <f>AQ41+AP42+AO43+AN9+AM10+AL11+AK12+AJ13+AI14+AH15+AG16+AF17+AE18+AD19+AC20+AB21+AA22+Z23+Y24+X25+W26+V27+U28+T29+S30+R31+Q32+P33+O34+N35+M36+L37+K38+J39+I40</f>
        <v>21455</v>
      </c>
      <c r="AT41" s="25">
        <f>AO9+AP10+AQ11+I12+J13+K14+L15+M16+N17+O18+P19+Q20+R21+S22+T23+U24+V25+W26+X27+Y28+Z29+AA30+AB31+AC32+AD33+AE34+AF35+AG36+AH37+AI38+AJ39+AK40+AL41+AM42+AN43</f>
        <v>21455</v>
      </c>
    </row>
    <row r="42" spans="1:46" ht="10.5">
      <c r="A42">
        <f t="shared" si="7"/>
        <v>3065</v>
      </c>
      <c r="B42">
        <f t="shared" si="8"/>
        <v>3065</v>
      </c>
      <c r="C42">
        <f t="shared" si="9"/>
        <v>3065</v>
      </c>
      <c r="D42">
        <f t="shared" si="10"/>
        <v>3065</v>
      </c>
      <c r="E42">
        <f t="shared" si="11"/>
        <v>3065</v>
      </c>
      <c r="F42">
        <f t="shared" si="12"/>
        <v>3065</v>
      </c>
      <c r="G42">
        <f t="shared" si="13"/>
        <v>3065</v>
      </c>
      <c r="I42" s="5">
        <f>'5x5 deelvierkanten'!M256</f>
        <v>280</v>
      </c>
      <c r="J42" s="7">
        <f>'5x5 deelvierkanten'!N256</f>
        <v>576</v>
      </c>
      <c r="K42" s="7">
        <f>'5x5 deelvierkanten'!O256</f>
        <v>942</v>
      </c>
      <c r="L42" s="7">
        <f>'5x5 deelvierkanten'!P256</f>
        <v>1053</v>
      </c>
      <c r="M42" s="6">
        <f>'5x5 deelvierkanten'!Q256</f>
        <v>214</v>
      </c>
      <c r="N42" s="5">
        <f>'5x5 deelvierkanten'!M262</f>
        <v>275</v>
      </c>
      <c r="O42" s="7">
        <f>'5x5 deelvierkanten'!N262</f>
        <v>581</v>
      </c>
      <c r="P42" s="7">
        <f>'5x5 deelvierkanten'!O262</f>
        <v>912</v>
      </c>
      <c r="Q42" s="7">
        <f>'5x5 deelvierkanten'!P262</f>
        <v>1078</v>
      </c>
      <c r="R42" s="6">
        <f>'5x5 deelvierkanten'!Q262</f>
        <v>219</v>
      </c>
      <c r="S42" s="5">
        <f>'5x5 deelvierkanten'!M268</f>
        <v>270</v>
      </c>
      <c r="T42" s="7">
        <f>'5x5 deelvierkanten'!N268</f>
        <v>586</v>
      </c>
      <c r="U42" s="7">
        <f>'5x5 deelvierkanten'!O268</f>
        <v>917</v>
      </c>
      <c r="V42" s="7">
        <f>'5x5 deelvierkanten'!P268</f>
        <v>1068</v>
      </c>
      <c r="W42" s="6">
        <f>'5x5 deelvierkanten'!Q268</f>
        <v>224</v>
      </c>
      <c r="X42" s="5">
        <f>'5x5 deelvierkanten'!M274</f>
        <v>265</v>
      </c>
      <c r="Y42" s="7">
        <f>'5x5 deelvierkanten'!N274</f>
        <v>591</v>
      </c>
      <c r="Z42" s="7">
        <f>'5x5 deelvierkanten'!O274</f>
        <v>922</v>
      </c>
      <c r="AA42" s="7">
        <f>'5x5 deelvierkanten'!P274</f>
        <v>1058</v>
      </c>
      <c r="AB42" s="6">
        <f>'5x5 deelvierkanten'!Q274</f>
        <v>229</v>
      </c>
      <c r="AC42" s="5">
        <f>'5x5 deelvierkanten'!M280</f>
        <v>260</v>
      </c>
      <c r="AD42" s="7">
        <f>'5x5 deelvierkanten'!N280</f>
        <v>561</v>
      </c>
      <c r="AE42" s="7">
        <f>'5x5 deelvierkanten'!O280</f>
        <v>927</v>
      </c>
      <c r="AF42" s="7">
        <f>'5x5 deelvierkanten'!P280</f>
        <v>1083</v>
      </c>
      <c r="AG42" s="6">
        <f>'5x5 deelvierkanten'!Q280</f>
        <v>234</v>
      </c>
      <c r="AH42" s="5">
        <f>'5x5 deelvierkanten'!M286</f>
        <v>255</v>
      </c>
      <c r="AI42" s="7">
        <f>'5x5 deelvierkanten'!N286</f>
        <v>566</v>
      </c>
      <c r="AJ42" s="7">
        <f>'5x5 deelvierkanten'!O286</f>
        <v>932</v>
      </c>
      <c r="AK42" s="7">
        <f>'5x5 deelvierkanten'!P286</f>
        <v>1073</v>
      </c>
      <c r="AL42" s="6">
        <f>'5x5 deelvierkanten'!Q286</f>
        <v>239</v>
      </c>
      <c r="AM42" s="5">
        <f>'5x5 deelvierkanten'!M292</f>
        <v>250</v>
      </c>
      <c r="AN42" s="7">
        <f>'5x5 deelvierkanten'!N292</f>
        <v>571</v>
      </c>
      <c r="AO42" s="7">
        <f>'5x5 deelvierkanten'!O292</f>
        <v>937</v>
      </c>
      <c r="AP42" s="7">
        <f>'5x5 deelvierkanten'!P292</f>
        <v>1063</v>
      </c>
      <c r="AQ42" s="6">
        <f>'5x5 deelvierkanten'!Q292</f>
        <v>244</v>
      </c>
      <c r="AR42" s="1"/>
      <c r="AS42" s="26">
        <f>AQ42+AP43+AO9+AN10+AM11+AL12+AK13+AJ14+AI15+AH16+AG17+AF18+AE19+AD20+AC21+AB22+AA23+Z24+Y25+X26++W27+V28+U29+T30+S31+R32+Q33+P34+O35+N36+M37+L38+K39+J40+I41</f>
        <v>21455</v>
      </c>
      <c r="AT42" s="25">
        <f>AP9+AQ10+I11+J12+K13+L14+M15+N16+O17+P18+Q19+R20+S21+T22+U23+V24+W25+X26+Y27+Z28+AA29+AB30+AC31+AD32+AE33+AF34+AG35+AH36+AI37+AJ38+AK39+AL40+AM41+AN42+AO43</f>
        <v>21455</v>
      </c>
    </row>
    <row r="43" spans="1:46" ht="11.25" thickBot="1">
      <c r="A43">
        <f t="shared" si="7"/>
        <v>3065</v>
      </c>
      <c r="B43">
        <f t="shared" si="8"/>
        <v>3065</v>
      </c>
      <c r="C43">
        <f t="shared" si="9"/>
        <v>3065</v>
      </c>
      <c r="D43">
        <f t="shared" si="10"/>
        <v>3065</v>
      </c>
      <c r="E43">
        <f t="shared" si="11"/>
        <v>3065</v>
      </c>
      <c r="F43">
        <f t="shared" si="12"/>
        <v>3065</v>
      </c>
      <c r="G43">
        <f t="shared" si="13"/>
        <v>3065</v>
      </c>
      <c r="I43" s="8">
        <f>'5x5 deelvierkanten'!M257</f>
        <v>943</v>
      </c>
      <c r="J43" s="23">
        <f>'5x5 deelvierkanten'!N257</f>
        <v>1054</v>
      </c>
      <c r="K43" s="23">
        <f>'5x5 deelvierkanten'!O257</f>
        <v>215</v>
      </c>
      <c r="L43" s="23">
        <f>'5x5 deelvierkanten'!P257</f>
        <v>276</v>
      </c>
      <c r="M43" s="9">
        <f>'5x5 deelvierkanten'!Q257</f>
        <v>577</v>
      </c>
      <c r="N43" s="8">
        <f>'5x5 deelvierkanten'!M263</f>
        <v>913</v>
      </c>
      <c r="O43" s="23">
        <f>'5x5 deelvierkanten'!N263</f>
        <v>1079</v>
      </c>
      <c r="P43" s="23">
        <f>'5x5 deelvierkanten'!O263</f>
        <v>220</v>
      </c>
      <c r="Q43" s="23">
        <f>'5x5 deelvierkanten'!P263</f>
        <v>271</v>
      </c>
      <c r="R43" s="9">
        <f>'5x5 deelvierkanten'!Q263</f>
        <v>582</v>
      </c>
      <c r="S43" s="8">
        <f>'5x5 deelvierkanten'!M269</f>
        <v>918</v>
      </c>
      <c r="T43" s="23">
        <f>'5x5 deelvierkanten'!N269</f>
        <v>1069</v>
      </c>
      <c r="U43" s="23">
        <f>'5x5 deelvierkanten'!O269</f>
        <v>225</v>
      </c>
      <c r="V43" s="23">
        <f>'5x5 deelvierkanten'!P269</f>
        <v>266</v>
      </c>
      <c r="W43" s="9">
        <f>'5x5 deelvierkanten'!Q269</f>
        <v>587</v>
      </c>
      <c r="X43" s="8">
        <f>'5x5 deelvierkanten'!M275</f>
        <v>923</v>
      </c>
      <c r="Y43" s="23">
        <f>'5x5 deelvierkanten'!N275</f>
        <v>1059</v>
      </c>
      <c r="Z43" s="23">
        <f>'5x5 deelvierkanten'!O275</f>
        <v>230</v>
      </c>
      <c r="AA43" s="23">
        <f>'5x5 deelvierkanten'!P275</f>
        <v>261</v>
      </c>
      <c r="AB43" s="9">
        <f>'5x5 deelvierkanten'!Q275</f>
        <v>592</v>
      </c>
      <c r="AC43" s="8">
        <f>'5x5 deelvierkanten'!M281</f>
        <v>928</v>
      </c>
      <c r="AD43" s="23">
        <f>'5x5 deelvierkanten'!N281</f>
        <v>1084</v>
      </c>
      <c r="AE43" s="23">
        <f>'5x5 deelvierkanten'!O281</f>
        <v>235</v>
      </c>
      <c r="AF43" s="23">
        <f>'5x5 deelvierkanten'!P281</f>
        <v>256</v>
      </c>
      <c r="AG43" s="9">
        <f>'5x5 deelvierkanten'!Q281</f>
        <v>562</v>
      </c>
      <c r="AH43" s="8">
        <f>'5x5 deelvierkanten'!M287</f>
        <v>933</v>
      </c>
      <c r="AI43" s="23">
        <f>'5x5 deelvierkanten'!N287</f>
        <v>1074</v>
      </c>
      <c r="AJ43" s="23">
        <f>'5x5 deelvierkanten'!O287</f>
        <v>240</v>
      </c>
      <c r="AK43" s="23">
        <f>'5x5 deelvierkanten'!P287</f>
        <v>251</v>
      </c>
      <c r="AL43" s="9">
        <f>'5x5 deelvierkanten'!Q287</f>
        <v>567</v>
      </c>
      <c r="AM43" s="8">
        <f>'5x5 deelvierkanten'!M293</f>
        <v>938</v>
      </c>
      <c r="AN43" s="23">
        <f>'5x5 deelvierkanten'!N293</f>
        <v>1064</v>
      </c>
      <c r="AO43" s="23">
        <f>'5x5 deelvierkanten'!O293</f>
        <v>245</v>
      </c>
      <c r="AP43" s="23">
        <f>'5x5 deelvierkanten'!P293</f>
        <v>246</v>
      </c>
      <c r="AQ43" s="9">
        <f>'5x5 deelvierkanten'!Q293</f>
        <v>572</v>
      </c>
      <c r="AR43" s="1"/>
      <c r="AS43" s="26">
        <f>AQ43+AP9+AO10++AN11+AM12+AL13+AK14+AJ15+AI16+AH17+AG18+AF19+AE20+AD21+AC22+AB23+AA24+Z25+Y26+X27+W28+V29+U30+T31+S32+R33+Q34+P35+O36+N37+M38+L39+K40+J41+I42</f>
        <v>21455</v>
      </c>
      <c r="AT43" s="25">
        <f>AQ9+I10+J11+K12+L13+M14+N15+O16+P17+Q18+R19+S20+T21+U22+V23+W24+X25+Y26+Z27+AA28+AB29+AC30+AD31+AE32+AF33+AG34+AH35+AI36+AJ37+AK38+AL39+AM40+AN41+AO42+AP43</f>
        <v>21455</v>
      </c>
    </row>
    <row r="46" spans="9:40" ht="10.5">
      <c r="I46" s="25">
        <f aca="true" t="shared" si="14" ref="I46:AM46">SUM(I9:M13)</f>
        <v>15325</v>
      </c>
      <c r="J46" s="25">
        <f t="shared" si="14"/>
        <v>15325</v>
      </c>
      <c r="K46" s="25">
        <f t="shared" si="14"/>
        <v>15325</v>
      </c>
      <c r="L46" s="25">
        <f t="shared" si="14"/>
        <v>15325</v>
      </c>
      <c r="M46" s="25">
        <f t="shared" si="14"/>
        <v>15325</v>
      </c>
      <c r="N46" s="25">
        <f t="shared" si="14"/>
        <v>15325</v>
      </c>
      <c r="O46" s="25">
        <f t="shared" si="14"/>
        <v>15325</v>
      </c>
      <c r="P46" s="25">
        <f t="shared" si="14"/>
        <v>15325</v>
      </c>
      <c r="Q46" s="25">
        <f t="shared" si="14"/>
        <v>15325</v>
      </c>
      <c r="R46" s="25">
        <f t="shared" si="14"/>
        <v>15325</v>
      </c>
      <c r="S46" s="25">
        <f t="shared" si="14"/>
        <v>15325</v>
      </c>
      <c r="T46" s="25">
        <f t="shared" si="14"/>
        <v>15325</v>
      </c>
      <c r="U46" s="25">
        <f t="shared" si="14"/>
        <v>15325</v>
      </c>
      <c r="V46" s="25">
        <f t="shared" si="14"/>
        <v>15325</v>
      </c>
      <c r="W46" s="25">
        <f t="shared" si="14"/>
        <v>15325</v>
      </c>
      <c r="X46" s="25">
        <f t="shared" si="14"/>
        <v>15325</v>
      </c>
      <c r="Y46" s="25">
        <f t="shared" si="14"/>
        <v>15325</v>
      </c>
      <c r="Z46" s="25">
        <f t="shared" si="14"/>
        <v>15325</v>
      </c>
      <c r="AA46" s="25">
        <f t="shared" si="14"/>
        <v>15325</v>
      </c>
      <c r="AB46" s="25">
        <f t="shared" si="14"/>
        <v>15325</v>
      </c>
      <c r="AC46" s="25">
        <f t="shared" si="14"/>
        <v>15325</v>
      </c>
      <c r="AD46" s="25">
        <f t="shared" si="14"/>
        <v>15325</v>
      </c>
      <c r="AE46" s="25">
        <f t="shared" si="14"/>
        <v>15325</v>
      </c>
      <c r="AF46" s="25">
        <f t="shared" si="14"/>
        <v>15325</v>
      </c>
      <c r="AG46" s="25">
        <f t="shared" si="14"/>
        <v>15325</v>
      </c>
      <c r="AH46" s="25">
        <f t="shared" si="14"/>
        <v>15325</v>
      </c>
      <c r="AI46" s="25">
        <f t="shared" si="14"/>
        <v>15325</v>
      </c>
      <c r="AJ46" s="25">
        <f t="shared" si="14"/>
        <v>15325</v>
      </c>
      <c r="AK46" s="25">
        <f t="shared" si="14"/>
        <v>15325</v>
      </c>
      <c r="AL46" s="25">
        <f t="shared" si="14"/>
        <v>15325</v>
      </c>
      <c r="AM46" s="25">
        <f t="shared" si="14"/>
        <v>15325</v>
      </c>
      <c r="AN46" s="24"/>
    </row>
    <row r="47" spans="9:39" ht="10.5">
      <c r="I47" s="25">
        <f aca="true" t="shared" si="15" ref="I47:I62">SUM(I10:M14)</f>
        <v>15325</v>
      </c>
      <c r="J47" s="25">
        <f aca="true" t="shared" si="16" ref="J47:J63">SUM(J10:N14)</f>
        <v>15325</v>
      </c>
      <c r="K47" s="25">
        <f aca="true" t="shared" si="17" ref="K47:K63">SUM(K10:O14)</f>
        <v>15325</v>
      </c>
      <c r="L47" s="25">
        <f aca="true" t="shared" si="18" ref="L47:L63">SUM(L10:P14)</f>
        <v>15325</v>
      </c>
      <c r="M47" s="25">
        <f aca="true" t="shared" si="19" ref="M47:M63">SUM(M10:Q14)</f>
        <v>15325</v>
      </c>
      <c r="N47" s="25">
        <f aca="true" t="shared" si="20" ref="N47:N63">SUM(N10:R14)</f>
        <v>15325</v>
      </c>
      <c r="O47" s="25">
        <f aca="true" t="shared" si="21" ref="O47:O63">SUM(O10:S14)</f>
        <v>15325</v>
      </c>
      <c r="P47" s="25">
        <f aca="true" t="shared" si="22" ref="P47:P63">SUM(P10:T14)</f>
        <v>15325</v>
      </c>
      <c r="Q47" s="25">
        <f aca="true" t="shared" si="23" ref="Q47:Q63">SUM(Q10:U14)</f>
        <v>15325</v>
      </c>
      <c r="R47" s="25">
        <f aca="true" t="shared" si="24" ref="R47:R63">SUM(R10:V14)</f>
        <v>15325</v>
      </c>
      <c r="S47" s="25">
        <f aca="true" t="shared" si="25" ref="S47:S63">SUM(S10:W14)</f>
        <v>15325</v>
      </c>
      <c r="T47" s="25">
        <f aca="true" t="shared" si="26" ref="T47:T63">SUM(T10:X14)</f>
        <v>15325</v>
      </c>
      <c r="U47" s="25">
        <f aca="true" t="shared" si="27" ref="U47:U63">SUM(U10:Y14)</f>
        <v>15325</v>
      </c>
      <c r="V47" s="25">
        <f aca="true" t="shared" si="28" ref="V47:V63">SUM(V10:Z14)</f>
        <v>15325</v>
      </c>
      <c r="W47" s="25">
        <f aca="true" t="shared" si="29" ref="W47:W63">SUM(W10:AA14)</f>
        <v>15325</v>
      </c>
      <c r="X47" s="25">
        <f aca="true" t="shared" si="30" ref="X47:X63">SUM(X10:AB14)</f>
        <v>15325</v>
      </c>
      <c r="Y47" s="25">
        <f aca="true" t="shared" si="31" ref="Y47:Y63">SUM(Y10:AC14)</f>
        <v>15325</v>
      </c>
      <c r="Z47" s="25">
        <f aca="true" t="shared" si="32" ref="Z47:Z63">SUM(Z10:AD14)</f>
        <v>15325</v>
      </c>
      <c r="AA47" s="25">
        <f aca="true" t="shared" si="33" ref="AA47:AA63">SUM(AA10:AE14)</f>
        <v>15325</v>
      </c>
      <c r="AB47" s="25">
        <f aca="true" t="shared" si="34" ref="AB47:AB63">SUM(AB10:AF14)</f>
        <v>15325</v>
      </c>
      <c r="AC47" s="25">
        <f aca="true" t="shared" si="35" ref="AC47:AC63">SUM(AC10:AG14)</f>
        <v>15325</v>
      </c>
      <c r="AD47" s="25">
        <f aca="true" t="shared" si="36" ref="AD47:AD63">SUM(AD10:AH14)</f>
        <v>15325</v>
      </c>
      <c r="AE47" s="25">
        <f aca="true" t="shared" si="37" ref="AE47:AE63">SUM(AE10:AI14)</f>
        <v>15325</v>
      </c>
      <c r="AF47" s="25">
        <f aca="true" t="shared" si="38" ref="AF47:AF63">SUM(AF10:AJ14)</f>
        <v>15325</v>
      </c>
      <c r="AG47" s="25">
        <f aca="true" t="shared" si="39" ref="AG47:AG63">SUM(AG10:AK14)</f>
        <v>15325</v>
      </c>
      <c r="AH47" s="25">
        <f aca="true" t="shared" si="40" ref="AH47:AH63">SUM(AH10:AL14)</f>
        <v>15325</v>
      </c>
      <c r="AI47" s="25">
        <f aca="true" t="shared" si="41" ref="AI47:AI63">SUM(AI10:AM14)</f>
        <v>15325</v>
      </c>
      <c r="AJ47" s="25">
        <f aca="true" t="shared" si="42" ref="AJ47:AJ63">SUM(AJ10:AN14)</f>
        <v>15325</v>
      </c>
      <c r="AK47" s="25">
        <f aca="true" t="shared" si="43" ref="AK47:AK63">SUM(AK10:AO14)</f>
        <v>15325</v>
      </c>
      <c r="AL47" s="25">
        <f aca="true" t="shared" si="44" ref="AL47:AL63">SUM(AL10:AP14)</f>
        <v>15325</v>
      </c>
      <c r="AM47" s="25">
        <f aca="true" t="shared" si="45" ref="AM47:AM63">SUM(AM10:AQ14)</f>
        <v>15325</v>
      </c>
    </row>
    <row r="48" spans="9:39" ht="10.5">
      <c r="I48" s="25">
        <f t="shared" si="15"/>
        <v>15325</v>
      </c>
      <c r="J48" s="25">
        <f t="shared" si="16"/>
        <v>15325</v>
      </c>
      <c r="K48" s="25">
        <f t="shared" si="17"/>
        <v>15325</v>
      </c>
      <c r="L48" s="25">
        <f t="shared" si="18"/>
        <v>15325</v>
      </c>
      <c r="M48" s="25">
        <f t="shared" si="19"/>
        <v>15325</v>
      </c>
      <c r="N48" s="25">
        <f t="shared" si="20"/>
        <v>15325</v>
      </c>
      <c r="O48" s="25">
        <f t="shared" si="21"/>
        <v>15325</v>
      </c>
      <c r="P48" s="25">
        <f t="shared" si="22"/>
        <v>15325</v>
      </c>
      <c r="Q48" s="25">
        <f t="shared" si="23"/>
        <v>15325</v>
      </c>
      <c r="R48" s="25">
        <f t="shared" si="24"/>
        <v>15325</v>
      </c>
      <c r="S48" s="25">
        <f t="shared" si="25"/>
        <v>15325</v>
      </c>
      <c r="T48" s="25">
        <f t="shared" si="26"/>
        <v>15325</v>
      </c>
      <c r="U48" s="25">
        <f t="shared" si="27"/>
        <v>15325</v>
      </c>
      <c r="V48" s="25">
        <f t="shared" si="28"/>
        <v>15325</v>
      </c>
      <c r="W48" s="25">
        <f t="shared" si="29"/>
        <v>15325</v>
      </c>
      <c r="X48" s="25">
        <f t="shared" si="30"/>
        <v>15325</v>
      </c>
      <c r="Y48" s="25">
        <f t="shared" si="31"/>
        <v>15325</v>
      </c>
      <c r="Z48" s="25">
        <f t="shared" si="32"/>
        <v>15325</v>
      </c>
      <c r="AA48" s="25">
        <f t="shared" si="33"/>
        <v>15325</v>
      </c>
      <c r="AB48" s="25">
        <f t="shared" si="34"/>
        <v>15325</v>
      </c>
      <c r="AC48" s="25">
        <f t="shared" si="35"/>
        <v>15325</v>
      </c>
      <c r="AD48" s="25">
        <f t="shared" si="36"/>
        <v>15325</v>
      </c>
      <c r="AE48" s="25">
        <f t="shared" si="37"/>
        <v>15325</v>
      </c>
      <c r="AF48" s="25">
        <f t="shared" si="38"/>
        <v>15325</v>
      </c>
      <c r="AG48" s="25">
        <f t="shared" si="39"/>
        <v>15325</v>
      </c>
      <c r="AH48" s="25">
        <f t="shared" si="40"/>
        <v>15325</v>
      </c>
      <c r="AI48" s="25">
        <f t="shared" si="41"/>
        <v>15325</v>
      </c>
      <c r="AJ48" s="25">
        <f t="shared" si="42"/>
        <v>15325</v>
      </c>
      <c r="AK48" s="25">
        <f t="shared" si="43"/>
        <v>15325</v>
      </c>
      <c r="AL48" s="25">
        <f t="shared" si="44"/>
        <v>15325</v>
      </c>
      <c r="AM48" s="25">
        <f t="shared" si="45"/>
        <v>15325</v>
      </c>
    </row>
    <row r="49" spans="9:39" ht="10.5">
      <c r="I49" s="25">
        <f t="shared" si="15"/>
        <v>15325</v>
      </c>
      <c r="J49" s="25">
        <f t="shared" si="16"/>
        <v>15325</v>
      </c>
      <c r="K49" s="25">
        <f t="shared" si="17"/>
        <v>15325</v>
      </c>
      <c r="L49" s="25">
        <f t="shared" si="18"/>
        <v>15325</v>
      </c>
      <c r="M49" s="25">
        <f t="shared" si="19"/>
        <v>15325</v>
      </c>
      <c r="N49" s="25">
        <f t="shared" si="20"/>
        <v>15325</v>
      </c>
      <c r="O49" s="25">
        <f t="shared" si="21"/>
        <v>15325</v>
      </c>
      <c r="P49" s="25">
        <f t="shared" si="22"/>
        <v>15325</v>
      </c>
      <c r="Q49" s="25">
        <f t="shared" si="23"/>
        <v>15325</v>
      </c>
      <c r="R49" s="25">
        <f t="shared" si="24"/>
        <v>15325</v>
      </c>
      <c r="S49" s="25">
        <f t="shared" si="25"/>
        <v>15325</v>
      </c>
      <c r="T49" s="25">
        <f t="shared" si="26"/>
        <v>15325</v>
      </c>
      <c r="U49" s="25">
        <f t="shared" si="27"/>
        <v>15325</v>
      </c>
      <c r="V49" s="25">
        <f t="shared" si="28"/>
        <v>15325</v>
      </c>
      <c r="W49" s="25">
        <f t="shared" si="29"/>
        <v>15325</v>
      </c>
      <c r="X49" s="25">
        <f t="shared" si="30"/>
        <v>15325</v>
      </c>
      <c r="Y49" s="25">
        <f t="shared" si="31"/>
        <v>15325</v>
      </c>
      <c r="Z49" s="25">
        <f t="shared" si="32"/>
        <v>15325</v>
      </c>
      <c r="AA49" s="25">
        <f t="shared" si="33"/>
        <v>15325</v>
      </c>
      <c r="AB49" s="25">
        <f t="shared" si="34"/>
        <v>15325</v>
      </c>
      <c r="AC49" s="25">
        <f t="shared" si="35"/>
        <v>15325</v>
      </c>
      <c r="AD49" s="25">
        <f t="shared" si="36"/>
        <v>15325</v>
      </c>
      <c r="AE49" s="25">
        <f t="shared" si="37"/>
        <v>15325</v>
      </c>
      <c r="AF49" s="25">
        <f t="shared" si="38"/>
        <v>15325</v>
      </c>
      <c r="AG49" s="25">
        <f t="shared" si="39"/>
        <v>15325</v>
      </c>
      <c r="AH49" s="25">
        <f t="shared" si="40"/>
        <v>15325</v>
      </c>
      <c r="AI49" s="25">
        <f t="shared" si="41"/>
        <v>15325</v>
      </c>
      <c r="AJ49" s="25">
        <f t="shared" si="42"/>
        <v>15325</v>
      </c>
      <c r="AK49" s="25">
        <f t="shared" si="43"/>
        <v>15325</v>
      </c>
      <c r="AL49" s="25">
        <f t="shared" si="44"/>
        <v>15325</v>
      </c>
      <c r="AM49" s="25">
        <f t="shared" si="45"/>
        <v>15325</v>
      </c>
    </row>
    <row r="50" spans="9:39" ht="10.5">
      <c r="I50" s="25">
        <f t="shared" si="15"/>
        <v>15325</v>
      </c>
      <c r="J50" s="25">
        <f t="shared" si="16"/>
        <v>15325</v>
      </c>
      <c r="K50" s="25">
        <f t="shared" si="17"/>
        <v>15325</v>
      </c>
      <c r="L50" s="25">
        <f t="shared" si="18"/>
        <v>15325</v>
      </c>
      <c r="M50" s="25">
        <f t="shared" si="19"/>
        <v>15325</v>
      </c>
      <c r="N50" s="25">
        <f t="shared" si="20"/>
        <v>15325</v>
      </c>
      <c r="O50" s="25">
        <f t="shared" si="21"/>
        <v>15325</v>
      </c>
      <c r="P50" s="25">
        <f t="shared" si="22"/>
        <v>15325</v>
      </c>
      <c r="Q50" s="25">
        <f t="shared" si="23"/>
        <v>15325</v>
      </c>
      <c r="R50" s="25">
        <f t="shared" si="24"/>
        <v>15325</v>
      </c>
      <c r="S50" s="25">
        <f t="shared" si="25"/>
        <v>15325</v>
      </c>
      <c r="T50" s="25">
        <f t="shared" si="26"/>
        <v>15325</v>
      </c>
      <c r="U50" s="25">
        <f t="shared" si="27"/>
        <v>15325</v>
      </c>
      <c r="V50" s="25">
        <f t="shared" si="28"/>
        <v>15325</v>
      </c>
      <c r="W50" s="25">
        <f t="shared" si="29"/>
        <v>15325</v>
      </c>
      <c r="X50" s="25">
        <f t="shared" si="30"/>
        <v>15325</v>
      </c>
      <c r="Y50" s="25">
        <f t="shared" si="31"/>
        <v>15325</v>
      </c>
      <c r="Z50" s="25">
        <f t="shared" si="32"/>
        <v>15325</v>
      </c>
      <c r="AA50" s="25">
        <f t="shared" si="33"/>
        <v>15325</v>
      </c>
      <c r="AB50" s="25">
        <f t="shared" si="34"/>
        <v>15325</v>
      </c>
      <c r="AC50" s="25">
        <f t="shared" si="35"/>
        <v>15325</v>
      </c>
      <c r="AD50" s="25">
        <f t="shared" si="36"/>
        <v>15325</v>
      </c>
      <c r="AE50" s="25">
        <f t="shared" si="37"/>
        <v>15325</v>
      </c>
      <c r="AF50" s="25">
        <f t="shared" si="38"/>
        <v>15325</v>
      </c>
      <c r="AG50" s="25">
        <f t="shared" si="39"/>
        <v>15325</v>
      </c>
      <c r="AH50" s="25">
        <f t="shared" si="40"/>
        <v>15325</v>
      </c>
      <c r="AI50" s="25">
        <f t="shared" si="41"/>
        <v>15325</v>
      </c>
      <c r="AJ50" s="25">
        <f t="shared" si="42"/>
        <v>15325</v>
      </c>
      <c r="AK50" s="25">
        <f t="shared" si="43"/>
        <v>15325</v>
      </c>
      <c r="AL50" s="25">
        <f t="shared" si="44"/>
        <v>15325</v>
      </c>
      <c r="AM50" s="25">
        <f t="shared" si="45"/>
        <v>15325</v>
      </c>
    </row>
    <row r="51" spans="9:39" ht="10.5">
      <c r="I51" s="25">
        <f t="shared" si="15"/>
        <v>15325</v>
      </c>
      <c r="J51" s="25">
        <f t="shared" si="16"/>
        <v>15325</v>
      </c>
      <c r="K51" s="25">
        <f t="shared" si="17"/>
        <v>15325</v>
      </c>
      <c r="L51" s="25">
        <f t="shared" si="18"/>
        <v>15325</v>
      </c>
      <c r="M51" s="25">
        <f t="shared" si="19"/>
        <v>15325</v>
      </c>
      <c r="N51" s="25">
        <f t="shared" si="20"/>
        <v>15325</v>
      </c>
      <c r="O51" s="25">
        <f t="shared" si="21"/>
        <v>15325</v>
      </c>
      <c r="P51" s="25">
        <f t="shared" si="22"/>
        <v>15325</v>
      </c>
      <c r="Q51" s="25">
        <f t="shared" si="23"/>
        <v>15325</v>
      </c>
      <c r="R51" s="25">
        <f t="shared" si="24"/>
        <v>15325</v>
      </c>
      <c r="S51" s="25">
        <f t="shared" si="25"/>
        <v>15325</v>
      </c>
      <c r="T51" s="25">
        <f t="shared" si="26"/>
        <v>15325</v>
      </c>
      <c r="U51" s="25">
        <f t="shared" si="27"/>
        <v>15325</v>
      </c>
      <c r="V51" s="25">
        <f t="shared" si="28"/>
        <v>15325</v>
      </c>
      <c r="W51" s="25">
        <f t="shared" si="29"/>
        <v>15325</v>
      </c>
      <c r="X51" s="25">
        <f t="shared" si="30"/>
        <v>15325</v>
      </c>
      <c r="Y51" s="25">
        <f t="shared" si="31"/>
        <v>15325</v>
      </c>
      <c r="Z51" s="25">
        <f t="shared" si="32"/>
        <v>15325</v>
      </c>
      <c r="AA51" s="25">
        <f t="shared" si="33"/>
        <v>15325</v>
      </c>
      <c r="AB51" s="25">
        <f t="shared" si="34"/>
        <v>15325</v>
      </c>
      <c r="AC51" s="25">
        <f t="shared" si="35"/>
        <v>15325</v>
      </c>
      <c r="AD51" s="25">
        <f t="shared" si="36"/>
        <v>15325</v>
      </c>
      <c r="AE51" s="25">
        <f t="shared" si="37"/>
        <v>15325</v>
      </c>
      <c r="AF51" s="25">
        <f t="shared" si="38"/>
        <v>15325</v>
      </c>
      <c r="AG51" s="25">
        <f t="shared" si="39"/>
        <v>15325</v>
      </c>
      <c r="AH51" s="25">
        <f t="shared" si="40"/>
        <v>15325</v>
      </c>
      <c r="AI51" s="25">
        <f t="shared" si="41"/>
        <v>15325</v>
      </c>
      <c r="AJ51" s="25">
        <f t="shared" si="42"/>
        <v>15325</v>
      </c>
      <c r="AK51" s="25">
        <f t="shared" si="43"/>
        <v>15325</v>
      </c>
      <c r="AL51" s="25">
        <f t="shared" si="44"/>
        <v>15325</v>
      </c>
      <c r="AM51" s="25">
        <f t="shared" si="45"/>
        <v>15325</v>
      </c>
    </row>
    <row r="52" spans="9:39" ht="10.5">
      <c r="I52" s="25">
        <f t="shared" si="15"/>
        <v>15325</v>
      </c>
      <c r="J52" s="25">
        <f t="shared" si="16"/>
        <v>15325</v>
      </c>
      <c r="K52" s="25">
        <f t="shared" si="17"/>
        <v>15325</v>
      </c>
      <c r="L52" s="25">
        <f t="shared" si="18"/>
        <v>15325</v>
      </c>
      <c r="M52" s="25">
        <f t="shared" si="19"/>
        <v>15325</v>
      </c>
      <c r="N52" s="25">
        <f t="shared" si="20"/>
        <v>15325</v>
      </c>
      <c r="O52" s="25">
        <f t="shared" si="21"/>
        <v>15325</v>
      </c>
      <c r="P52" s="25">
        <f t="shared" si="22"/>
        <v>15325</v>
      </c>
      <c r="Q52" s="25">
        <f t="shared" si="23"/>
        <v>15325</v>
      </c>
      <c r="R52" s="25">
        <f t="shared" si="24"/>
        <v>15325</v>
      </c>
      <c r="S52" s="25">
        <f t="shared" si="25"/>
        <v>15325</v>
      </c>
      <c r="T52" s="25">
        <f t="shared" si="26"/>
        <v>15325</v>
      </c>
      <c r="U52" s="25">
        <f t="shared" si="27"/>
        <v>15325</v>
      </c>
      <c r="V52" s="25">
        <f t="shared" si="28"/>
        <v>15325</v>
      </c>
      <c r="W52" s="25">
        <f t="shared" si="29"/>
        <v>15325</v>
      </c>
      <c r="X52" s="25">
        <f t="shared" si="30"/>
        <v>15325</v>
      </c>
      <c r="Y52" s="25">
        <f t="shared" si="31"/>
        <v>15325</v>
      </c>
      <c r="Z52" s="25">
        <f t="shared" si="32"/>
        <v>15325</v>
      </c>
      <c r="AA52" s="25">
        <f t="shared" si="33"/>
        <v>15325</v>
      </c>
      <c r="AB52" s="25">
        <f t="shared" si="34"/>
        <v>15325</v>
      </c>
      <c r="AC52" s="25">
        <f t="shared" si="35"/>
        <v>15325</v>
      </c>
      <c r="AD52" s="25">
        <f t="shared" si="36"/>
        <v>15325</v>
      </c>
      <c r="AE52" s="25">
        <f t="shared" si="37"/>
        <v>15325</v>
      </c>
      <c r="AF52" s="25">
        <f t="shared" si="38"/>
        <v>15325</v>
      </c>
      <c r="AG52" s="25">
        <f t="shared" si="39"/>
        <v>15325</v>
      </c>
      <c r="AH52" s="25">
        <f t="shared" si="40"/>
        <v>15325</v>
      </c>
      <c r="AI52" s="25">
        <f t="shared" si="41"/>
        <v>15325</v>
      </c>
      <c r="AJ52" s="25">
        <f t="shared" si="42"/>
        <v>15325</v>
      </c>
      <c r="AK52" s="25">
        <f t="shared" si="43"/>
        <v>15325</v>
      </c>
      <c r="AL52" s="25">
        <f t="shared" si="44"/>
        <v>15325</v>
      </c>
      <c r="AM52" s="25">
        <f t="shared" si="45"/>
        <v>15325</v>
      </c>
    </row>
    <row r="53" spans="9:39" ht="10.5">
      <c r="I53" s="25">
        <f t="shared" si="15"/>
        <v>15325</v>
      </c>
      <c r="J53" s="25">
        <f t="shared" si="16"/>
        <v>15325</v>
      </c>
      <c r="K53" s="25">
        <f t="shared" si="17"/>
        <v>15325</v>
      </c>
      <c r="L53" s="25">
        <f t="shared" si="18"/>
        <v>15325</v>
      </c>
      <c r="M53" s="25">
        <f t="shared" si="19"/>
        <v>15325</v>
      </c>
      <c r="N53" s="25">
        <f t="shared" si="20"/>
        <v>15325</v>
      </c>
      <c r="O53" s="25">
        <f t="shared" si="21"/>
        <v>15325</v>
      </c>
      <c r="P53" s="25">
        <f t="shared" si="22"/>
        <v>15325</v>
      </c>
      <c r="Q53" s="25">
        <f t="shared" si="23"/>
        <v>15325</v>
      </c>
      <c r="R53" s="25">
        <f t="shared" si="24"/>
        <v>15325</v>
      </c>
      <c r="S53" s="25">
        <f t="shared" si="25"/>
        <v>15325</v>
      </c>
      <c r="T53" s="25">
        <f t="shared" si="26"/>
        <v>15325</v>
      </c>
      <c r="U53" s="25">
        <f t="shared" si="27"/>
        <v>15325</v>
      </c>
      <c r="V53" s="25">
        <f t="shared" si="28"/>
        <v>15325</v>
      </c>
      <c r="W53" s="25">
        <f t="shared" si="29"/>
        <v>15325</v>
      </c>
      <c r="X53" s="25">
        <f t="shared" si="30"/>
        <v>15325</v>
      </c>
      <c r="Y53" s="25">
        <f t="shared" si="31"/>
        <v>15325</v>
      </c>
      <c r="Z53" s="25">
        <f t="shared" si="32"/>
        <v>15325</v>
      </c>
      <c r="AA53" s="25">
        <f t="shared" si="33"/>
        <v>15325</v>
      </c>
      <c r="AB53" s="25">
        <f t="shared" si="34"/>
        <v>15325</v>
      </c>
      <c r="AC53" s="25">
        <f t="shared" si="35"/>
        <v>15325</v>
      </c>
      <c r="AD53" s="25">
        <f t="shared" si="36"/>
        <v>15325</v>
      </c>
      <c r="AE53" s="25">
        <f t="shared" si="37"/>
        <v>15325</v>
      </c>
      <c r="AF53" s="25">
        <f t="shared" si="38"/>
        <v>15325</v>
      </c>
      <c r="AG53" s="25">
        <f t="shared" si="39"/>
        <v>15325</v>
      </c>
      <c r="AH53" s="25">
        <f t="shared" si="40"/>
        <v>15325</v>
      </c>
      <c r="AI53" s="25">
        <f t="shared" si="41"/>
        <v>15325</v>
      </c>
      <c r="AJ53" s="25">
        <f t="shared" si="42"/>
        <v>15325</v>
      </c>
      <c r="AK53" s="25">
        <f t="shared" si="43"/>
        <v>15325</v>
      </c>
      <c r="AL53" s="25">
        <f t="shared" si="44"/>
        <v>15325</v>
      </c>
      <c r="AM53" s="25">
        <f t="shared" si="45"/>
        <v>15325</v>
      </c>
    </row>
    <row r="54" spans="9:39" ht="10.5">
      <c r="I54" s="25">
        <f t="shared" si="15"/>
        <v>15325</v>
      </c>
      <c r="J54" s="25">
        <f t="shared" si="16"/>
        <v>15325</v>
      </c>
      <c r="K54" s="25">
        <f t="shared" si="17"/>
        <v>15325</v>
      </c>
      <c r="L54" s="25">
        <f t="shared" si="18"/>
        <v>15325</v>
      </c>
      <c r="M54" s="25">
        <f t="shared" si="19"/>
        <v>15325</v>
      </c>
      <c r="N54" s="25">
        <f t="shared" si="20"/>
        <v>15325</v>
      </c>
      <c r="O54" s="25">
        <f t="shared" si="21"/>
        <v>15325</v>
      </c>
      <c r="P54" s="25">
        <f t="shared" si="22"/>
        <v>15325</v>
      </c>
      <c r="Q54" s="25">
        <f t="shared" si="23"/>
        <v>15325</v>
      </c>
      <c r="R54" s="25">
        <f t="shared" si="24"/>
        <v>15325</v>
      </c>
      <c r="S54" s="25">
        <f t="shared" si="25"/>
        <v>15325</v>
      </c>
      <c r="T54" s="25">
        <f t="shared" si="26"/>
        <v>15325</v>
      </c>
      <c r="U54" s="25">
        <f t="shared" si="27"/>
        <v>15325</v>
      </c>
      <c r="V54" s="25">
        <f t="shared" si="28"/>
        <v>15325</v>
      </c>
      <c r="W54" s="25">
        <f t="shared" si="29"/>
        <v>15325</v>
      </c>
      <c r="X54" s="25">
        <f t="shared" si="30"/>
        <v>15325</v>
      </c>
      <c r="Y54" s="25">
        <f t="shared" si="31"/>
        <v>15325</v>
      </c>
      <c r="Z54" s="25">
        <f t="shared" si="32"/>
        <v>15325</v>
      </c>
      <c r="AA54" s="25">
        <f t="shared" si="33"/>
        <v>15325</v>
      </c>
      <c r="AB54" s="25">
        <f t="shared" si="34"/>
        <v>15325</v>
      </c>
      <c r="AC54" s="25">
        <f t="shared" si="35"/>
        <v>15325</v>
      </c>
      <c r="AD54" s="25">
        <f t="shared" si="36"/>
        <v>15325</v>
      </c>
      <c r="AE54" s="25">
        <f t="shared" si="37"/>
        <v>15325</v>
      </c>
      <c r="AF54" s="25">
        <f t="shared" si="38"/>
        <v>15325</v>
      </c>
      <c r="AG54" s="25">
        <f t="shared" si="39"/>
        <v>15325</v>
      </c>
      <c r="AH54" s="25">
        <f t="shared" si="40"/>
        <v>15325</v>
      </c>
      <c r="AI54" s="25">
        <f t="shared" si="41"/>
        <v>15325</v>
      </c>
      <c r="AJ54" s="25">
        <f t="shared" si="42"/>
        <v>15325</v>
      </c>
      <c r="AK54" s="25">
        <f t="shared" si="43"/>
        <v>15325</v>
      </c>
      <c r="AL54" s="25">
        <f t="shared" si="44"/>
        <v>15325</v>
      </c>
      <c r="AM54" s="25">
        <f t="shared" si="45"/>
        <v>15325</v>
      </c>
    </row>
    <row r="55" spans="9:39" ht="10.5">
      <c r="I55" s="25">
        <f t="shared" si="15"/>
        <v>15325</v>
      </c>
      <c r="J55" s="25">
        <f t="shared" si="16"/>
        <v>15325</v>
      </c>
      <c r="K55" s="25">
        <f t="shared" si="17"/>
        <v>15325</v>
      </c>
      <c r="L55" s="25">
        <f t="shared" si="18"/>
        <v>15325</v>
      </c>
      <c r="M55" s="25">
        <f t="shared" si="19"/>
        <v>15325</v>
      </c>
      <c r="N55" s="25">
        <f t="shared" si="20"/>
        <v>15325</v>
      </c>
      <c r="O55" s="25">
        <f t="shared" si="21"/>
        <v>15325</v>
      </c>
      <c r="P55" s="25">
        <f t="shared" si="22"/>
        <v>15325</v>
      </c>
      <c r="Q55" s="25">
        <f t="shared" si="23"/>
        <v>15325</v>
      </c>
      <c r="R55" s="25">
        <f t="shared" si="24"/>
        <v>15325</v>
      </c>
      <c r="S55" s="25">
        <f t="shared" si="25"/>
        <v>15325</v>
      </c>
      <c r="T55" s="25">
        <f t="shared" si="26"/>
        <v>15325</v>
      </c>
      <c r="U55" s="25">
        <f t="shared" si="27"/>
        <v>15325</v>
      </c>
      <c r="V55" s="25">
        <f t="shared" si="28"/>
        <v>15325</v>
      </c>
      <c r="W55" s="25">
        <f t="shared" si="29"/>
        <v>15325</v>
      </c>
      <c r="X55" s="25">
        <f t="shared" si="30"/>
        <v>15325</v>
      </c>
      <c r="Y55" s="25">
        <f t="shared" si="31"/>
        <v>15325</v>
      </c>
      <c r="Z55" s="25">
        <f t="shared" si="32"/>
        <v>15325</v>
      </c>
      <c r="AA55" s="25">
        <f t="shared" si="33"/>
        <v>15325</v>
      </c>
      <c r="AB55" s="25">
        <f t="shared" si="34"/>
        <v>15325</v>
      </c>
      <c r="AC55" s="25">
        <f t="shared" si="35"/>
        <v>15325</v>
      </c>
      <c r="AD55" s="25">
        <f t="shared" si="36"/>
        <v>15325</v>
      </c>
      <c r="AE55" s="25">
        <f t="shared" si="37"/>
        <v>15325</v>
      </c>
      <c r="AF55" s="25">
        <f t="shared" si="38"/>
        <v>15325</v>
      </c>
      <c r="AG55" s="25">
        <f t="shared" si="39"/>
        <v>15325</v>
      </c>
      <c r="AH55" s="25">
        <f t="shared" si="40"/>
        <v>15325</v>
      </c>
      <c r="AI55" s="25">
        <f t="shared" si="41"/>
        <v>15325</v>
      </c>
      <c r="AJ55" s="25">
        <f t="shared" si="42"/>
        <v>15325</v>
      </c>
      <c r="AK55" s="25">
        <f t="shared" si="43"/>
        <v>15325</v>
      </c>
      <c r="AL55" s="25">
        <f t="shared" si="44"/>
        <v>15325</v>
      </c>
      <c r="AM55" s="25">
        <f t="shared" si="45"/>
        <v>15325</v>
      </c>
    </row>
    <row r="56" spans="9:39" ht="10.5">
      <c r="I56" s="25">
        <f t="shared" si="15"/>
        <v>15325</v>
      </c>
      <c r="J56" s="25">
        <f t="shared" si="16"/>
        <v>15325</v>
      </c>
      <c r="K56" s="25">
        <f t="shared" si="17"/>
        <v>15325</v>
      </c>
      <c r="L56" s="25">
        <f t="shared" si="18"/>
        <v>15325</v>
      </c>
      <c r="M56" s="25">
        <f t="shared" si="19"/>
        <v>15325</v>
      </c>
      <c r="N56" s="25">
        <f t="shared" si="20"/>
        <v>15325</v>
      </c>
      <c r="O56" s="25">
        <f t="shared" si="21"/>
        <v>15325</v>
      </c>
      <c r="P56" s="25">
        <f t="shared" si="22"/>
        <v>15325</v>
      </c>
      <c r="Q56" s="25">
        <f t="shared" si="23"/>
        <v>15325</v>
      </c>
      <c r="R56" s="25">
        <f t="shared" si="24"/>
        <v>15325</v>
      </c>
      <c r="S56" s="25">
        <f t="shared" si="25"/>
        <v>15325</v>
      </c>
      <c r="T56" s="25">
        <f t="shared" si="26"/>
        <v>15325</v>
      </c>
      <c r="U56" s="25">
        <f t="shared" si="27"/>
        <v>15325</v>
      </c>
      <c r="V56" s="25">
        <f t="shared" si="28"/>
        <v>15325</v>
      </c>
      <c r="W56" s="25">
        <f t="shared" si="29"/>
        <v>15325</v>
      </c>
      <c r="X56" s="25">
        <f t="shared" si="30"/>
        <v>15325</v>
      </c>
      <c r="Y56" s="25">
        <f t="shared" si="31"/>
        <v>15325</v>
      </c>
      <c r="Z56" s="25">
        <f t="shared" si="32"/>
        <v>15325</v>
      </c>
      <c r="AA56" s="25">
        <f t="shared" si="33"/>
        <v>15325</v>
      </c>
      <c r="AB56" s="25">
        <f t="shared" si="34"/>
        <v>15325</v>
      </c>
      <c r="AC56" s="25">
        <f t="shared" si="35"/>
        <v>15325</v>
      </c>
      <c r="AD56" s="25">
        <f t="shared" si="36"/>
        <v>15325</v>
      </c>
      <c r="AE56" s="25">
        <f t="shared" si="37"/>
        <v>15325</v>
      </c>
      <c r="AF56" s="25">
        <f t="shared" si="38"/>
        <v>15325</v>
      </c>
      <c r="AG56" s="25">
        <f t="shared" si="39"/>
        <v>15325</v>
      </c>
      <c r="AH56" s="25">
        <f t="shared" si="40"/>
        <v>15325</v>
      </c>
      <c r="AI56" s="25">
        <f t="shared" si="41"/>
        <v>15325</v>
      </c>
      <c r="AJ56" s="25">
        <f t="shared" si="42"/>
        <v>15325</v>
      </c>
      <c r="AK56" s="25">
        <f t="shared" si="43"/>
        <v>15325</v>
      </c>
      <c r="AL56" s="25">
        <f t="shared" si="44"/>
        <v>15325</v>
      </c>
      <c r="AM56" s="25">
        <f t="shared" si="45"/>
        <v>15325</v>
      </c>
    </row>
    <row r="57" spans="9:39" ht="10.5">
      <c r="I57" s="25">
        <f t="shared" si="15"/>
        <v>15325</v>
      </c>
      <c r="J57" s="25">
        <f t="shared" si="16"/>
        <v>15325</v>
      </c>
      <c r="K57" s="25">
        <f t="shared" si="17"/>
        <v>15325</v>
      </c>
      <c r="L57" s="25">
        <f t="shared" si="18"/>
        <v>15325</v>
      </c>
      <c r="M57" s="25">
        <f t="shared" si="19"/>
        <v>15325</v>
      </c>
      <c r="N57" s="25">
        <f t="shared" si="20"/>
        <v>15325</v>
      </c>
      <c r="O57" s="25">
        <f t="shared" si="21"/>
        <v>15325</v>
      </c>
      <c r="P57" s="25">
        <f t="shared" si="22"/>
        <v>15325</v>
      </c>
      <c r="Q57" s="25">
        <f t="shared" si="23"/>
        <v>15325</v>
      </c>
      <c r="R57" s="25">
        <f t="shared" si="24"/>
        <v>15325</v>
      </c>
      <c r="S57" s="25">
        <f t="shared" si="25"/>
        <v>15325</v>
      </c>
      <c r="T57" s="25">
        <f t="shared" si="26"/>
        <v>15325</v>
      </c>
      <c r="U57" s="25">
        <f t="shared" si="27"/>
        <v>15325</v>
      </c>
      <c r="V57" s="25">
        <f t="shared" si="28"/>
        <v>15325</v>
      </c>
      <c r="W57" s="25">
        <f t="shared" si="29"/>
        <v>15325</v>
      </c>
      <c r="X57" s="25">
        <f t="shared" si="30"/>
        <v>15325</v>
      </c>
      <c r="Y57" s="25">
        <f t="shared" si="31"/>
        <v>15325</v>
      </c>
      <c r="Z57" s="25">
        <f t="shared" si="32"/>
        <v>15325</v>
      </c>
      <c r="AA57" s="25">
        <f t="shared" si="33"/>
        <v>15325</v>
      </c>
      <c r="AB57" s="25">
        <f t="shared" si="34"/>
        <v>15325</v>
      </c>
      <c r="AC57" s="25">
        <f t="shared" si="35"/>
        <v>15325</v>
      </c>
      <c r="AD57" s="25">
        <f t="shared" si="36"/>
        <v>15325</v>
      </c>
      <c r="AE57" s="25">
        <f t="shared" si="37"/>
        <v>15325</v>
      </c>
      <c r="AF57" s="25">
        <f t="shared" si="38"/>
        <v>15325</v>
      </c>
      <c r="AG57" s="25">
        <f t="shared" si="39"/>
        <v>15325</v>
      </c>
      <c r="AH57" s="25">
        <f t="shared" si="40"/>
        <v>15325</v>
      </c>
      <c r="AI57" s="25">
        <f t="shared" si="41"/>
        <v>15325</v>
      </c>
      <c r="AJ57" s="25">
        <f t="shared" si="42"/>
        <v>15325</v>
      </c>
      <c r="AK57" s="25">
        <f t="shared" si="43"/>
        <v>15325</v>
      </c>
      <c r="AL57" s="25">
        <f t="shared" si="44"/>
        <v>15325</v>
      </c>
      <c r="AM57" s="25">
        <f t="shared" si="45"/>
        <v>15325</v>
      </c>
    </row>
    <row r="58" spans="9:39" ht="10.5">
      <c r="I58" s="25">
        <f t="shared" si="15"/>
        <v>15325</v>
      </c>
      <c r="J58" s="25">
        <f t="shared" si="16"/>
        <v>15325</v>
      </c>
      <c r="K58" s="25">
        <f t="shared" si="17"/>
        <v>15325</v>
      </c>
      <c r="L58" s="25">
        <f t="shared" si="18"/>
        <v>15325</v>
      </c>
      <c r="M58" s="25">
        <f t="shared" si="19"/>
        <v>15325</v>
      </c>
      <c r="N58" s="25">
        <f t="shared" si="20"/>
        <v>15325</v>
      </c>
      <c r="O58" s="25">
        <f t="shared" si="21"/>
        <v>15325</v>
      </c>
      <c r="P58" s="25">
        <f t="shared" si="22"/>
        <v>15325</v>
      </c>
      <c r="Q58" s="25">
        <f t="shared" si="23"/>
        <v>15325</v>
      </c>
      <c r="R58" s="25">
        <f t="shared" si="24"/>
        <v>15325</v>
      </c>
      <c r="S58" s="25">
        <f t="shared" si="25"/>
        <v>15325</v>
      </c>
      <c r="T58" s="25">
        <f t="shared" si="26"/>
        <v>15325</v>
      </c>
      <c r="U58" s="25">
        <f t="shared" si="27"/>
        <v>15325</v>
      </c>
      <c r="V58" s="25">
        <f t="shared" si="28"/>
        <v>15325</v>
      </c>
      <c r="W58" s="25">
        <f t="shared" si="29"/>
        <v>15325</v>
      </c>
      <c r="X58" s="25">
        <f t="shared" si="30"/>
        <v>15325</v>
      </c>
      <c r="Y58" s="25">
        <f t="shared" si="31"/>
        <v>15325</v>
      </c>
      <c r="Z58" s="25">
        <f t="shared" si="32"/>
        <v>15325</v>
      </c>
      <c r="AA58" s="25">
        <f t="shared" si="33"/>
        <v>15325</v>
      </c>
      <c r="AB58" s="25">
        <f t="shared" si="34"/>
        <v>15325</v>
      </c>
      <c r="AC58" s="25">
        <f t="shared" si="35"/>
        <v>15325</v>
      </c>
      <c r="AD58" s="25">
        <f t="shared" si="36"/>
        <v>15325</v>
      </c>
      <c r="AE58" s="25">
        <f t="shared" si="37"/>
        <v>15325</v>
      </c>
      <c r="AF58" s="25">
        <f t="shared" si="38"/>
        <v>15325</v>
      </c>
      <c r="AG58" s="25">
        <f t="shared" si="39"/>
        <v>15325</v>
      </c>
      <c r="AH58" s="25">
        <f t="shared" si="40"/>
        <v>15325</v>
      </c>
      <c r="AI58" s="25">
        <f t="shared" si="41"/>
        <v>15325</v>
      </c>
      <c r="AJ58" s="25">
        <f t="shared" si="42"/>
        <v>15325</v>
      </c>
      <c r="AK58" s="25">
        <f t="shared" si="43"/>
        <v>15325</v>
      </c>
      <c r="AL58" s="25">
        <f t="shared" si="44"/>
        <v>15325</v>
      </c>
      <c r="AM58" s="25">
        <f t="shared" si="45"/>
        <v>15325</v>
      </c>
    </row>
    <row r="59" spans="9:39" ht="10.5">
      <c r="I59" s="25">
        <f t="shared" si="15"/>
        <v>15325</v>
      </c>
      <c r="J59" s="25">
        <f t="shared" si="16"/>
        <v>15325</v>
      </c>
      <c r="K59" s="25">
        <f t="shared" si="17"/>
        <v>15325</v>
      </c>
      <c r="L59" s="25">
        <f t="shared" si="18"/>
        <v>15325</v>
      </c>
      <c r="M59" s="25">
        <f t="shared" si="19"/>
        <v>15325</v>
      </c>
      <c r="N59" s="25">
        <f t="shared" si="20"/>
        <v>15325</v>
      </c>
      <c r="O59" s="25">
        <f t="shared" si="21"/>
        <v>15325</v>
      </c>
      <c r="P59" s="25">
        <f t="shared" si="22"/>
        <v>15325</v>
      </c>
      <c r="Q59" s="25">
        <f t="shared" si="23"/>
        <v>15325</v>
      </c>
      <c r="R59" s="25">
        <f t="shared" si="24"/>
        <v>15325</v>
      </c>
      <c r="S59" s="25">
        <f t="shared" si="25"/>
        <v>15325</v>
      </c>
      <c r="T59" s="25">
        <f t="shared" si="26"/>
        <v>15325</v>
      </c>
      <c r="U59" s="25">
        <f t="shared" si="27"/>
        <v>15325</v>
      </c>
      <c r="V59" s="25">
        <f t="shared" si="28"/>
        <v>15325</v>
      </c>
      <c r="W59" s="25">
        <f t="shared" si="29"/>
        <v>15325</v>
      </c>
      <c r="X59" s="25">
        <f t="shared" si="30"/>
        <v>15325</v>
      </c>
      <c r="Y59" s="25">
        <f t="shared" si="31"/>
        <v>15325</v>
      </c>
      <c r="Z59" s="25">
        <f t="shared" si="32"/>
        <v>15325</v>
      </c>
      <c r="AA59" s="25">
        <f t="shared" si="33"/>
        <v>15325</v>
      </c>
      <c r="AB59" s="25">
        <f t="shared" si="34"/>
        <v>15325</v>
      </c>
      <c r="AC59" s="25">
        <f t="shared" si="35"/>
        <v>15325</v>
      </c>
      <c r="AD59" s="25">
        <f t="shared" si="36"/>
        <v>15325</v>
      </c>
      <c r="AE59" s="25">
        <f t="shared" si="37"/>
        <v>15325</v>
      </c>
      <c r="AF59" s="25">
        <f t="shared" si="38"/>
        <v>15325</v>
      </c>
      <c r="AG59" s="25">
        <f t="shared" si="39"/>
        <v>15325</v>
      </c>
      <c r="AH59" s="25">
        <f t="shared" si="40"/>
        <v>15325</v>
      </c>
      <c r="AI59" s="25">
        <f t="shared" si="41"/>
        <v>15325</v>
      </c>
      <c r="AJ59" s="25">
        <f t="shared" si="42"/>
        <v>15325</v>
      </c>
      <c r="AK59" s="25">
        <f t="shared" si="43"/>
        <v>15325</v>
      </c>
      <c r="AL59" s="25">
        <f t="shared" si="44"/>
        <v>15325</v>
      </c>
      <c r="AM59" s="25">
        <f t="shared" si="45"/>
        <v>15325</v>
      </c>
    </row>
    <row r="60" spans="9:39" ht="10.5">
      <c r="I60" s="25">
        <f t="shared" si="15"/>
        <v>15325</v>
      </c>
      <c r="J60" s="25">
        <f t="shared" si="16"/>
        <v>15325</v>
      </c>
      <c r="K60" s="25">
        <f t="shared" si="17"/>
        <v>15325</v>
      </c>
      <c r="L60" s="25">
        <f t="shared" si="18"/>
        <v>15325</v>
      </c>
      <c r="M60" s="25">
        <f t="shared" si="19"/>
        <v>15325</v>
      </c>
      <c r="N60" s="25">
        <f t="shared" si="20"/>
        <v>15325</v>
      </c>
      <c r="O60" s="25">
        <f t="shared" si="21"/>
        <v>15325</v>
      </c>
      <c r="P60" s="25">
        <f t="shared" si="22"/>
        <v>15325</v>
      </c>
      <c r="Q60" s="25">
        <f t="shared" si="23"/>
        <v>15325</v>
      </c>
      <c r="R60" s="25">
        <f t="shared" si="24"/>
        <v>15325</v>
      </c>
      <c r="S60" s="25">
        <f t="shared" si="25"/>
        <v>15325</v>
      </c>
      <c r="T60" s="25">
        <f t="shared" si="26"/>
        <v>15325</v>
      </c>
      <c r="U60" s="25">
        <f t="shared" si="27"/>
        <v>15325</v>
      </c>
      <c r="V60" s="25">
        <f t="shared" si="28"/>
        <v>15325</v>
      </c>
      <c r="W60" s="25">
        <f t="shared" si="29"/>
        <v>15325</v>
      </c>
      <c r="X60" s="25">
        <f t="shared" si="30"/>
        <v>15325</v>
      </c>
      <c r="Y60" s="25">
        <f t="shared" si="31"/>
        <v>15325</v>
      </c>
      <c r="Z60" s="25">
        <f t="shared" si="32"/>
        <v>15325</v>
      </c>
      <c r="AA60" s="25">
        <f t="shared" si="33"/>
        <v>15325</v>
      </c>
      <c r="AB60" s="25">
        <f t="shared" si="34"/>
        <v>15325</v>
      </c>
      <c r="AC60" s="25">
        <f t="shared" si="35"/>
        <v>15325</v>
      </c>
      <c r="AD60" s="25">
        <f t="shared" si="36"/>
        <v>15325</v>
      </c>
      <c r="AE60" s="25">
        <f t="shared" si="37"/>
        <v>15325</v>
      </c>
      <c r="AF60" s="25">
        <f t="shared" si="38"/>
        <v>15325</v>
      </c>
      <c r="AG60" s="25">
        <f t="shared" si="39"/>
        <v>15325</v>
      </c>
      <c r="AH60" s="25">
        <f t="shared" si="40"/>
        <v>15325</v>
      </c>
      <c r="AI60" s="25">
        <f t="shared" si="41"/>
        <v>15325</v>
      </c>
      <c r="AJ60" s="25">
        <f t="shared" si="42"/>
        <v>15325</v>
      </c>
      <c r="AK60" s="25">
        <f t="shared" si="43"/>
        <v>15325</v>
      </c>
      <c r="AL60" s="25">
        <f t="shared" si="44"/>
        <v>15325</v>
      </c>
      <c r="AM60" s="25">
        <f t="shared" si="45"/>
        <v>15325</v>
      </c>
    </row>
    <row r="61" spans="9:39" ht="10.5">
      <c r="I61" s="25">
        <f t="shared" si="15"/>
        <v>15325</v>
      </c>
      <c r="J61" s="25">
        <f t="shared" si="16"/>
        <v>15325</v>
      </c>
      <c r="K61" s="25">
        <f t="shared" si="17"/>
        <v>15325</v>
      </c>
      <c r="L61" s="25">
        <f t="shared" si="18"/>
        <v>15325</v>
      </c>
      <c r="M61" s="25">
        <f t="shared" si="19"/>
        <v>15325</v>
      </c>
      <c r="N61" s="25">
        <f t="shared" si="20"/>
        <v>15325</v>
      </c>
      <c r="O61" s="25">
        <f t="shared" si="21"/>
        <v>15325</v>
      </c>
      <c r="P61" s="25">
        <f t="shared" si="22"/>
        <v>15325</v>
      </c>
      <c r="Q61" s="25">
        <f t="shared" si="23"/>
        <v>15325</v>
      </c>
      <c r="R61" s="25">
        <f t="shared" si="24"/>
        <v>15325</v>
      </c>
      <c r="S61" s="25">
        <f t="shared" si="25"/>
        <v>15325</v>
      </c>
      <c r="T61" s="25">
        <f t="shared" si="26"/>
        <v>15325</v>
      </c>
      <c r="U61" s="25">
        <f t="shared" si="27"/>
        <v>15325</v>
      </c>
      <c r="V61" s="25">
        <f t="shared" si="28"/>
        <v>15325</v>
      </c>
      <c r="W61" s="25">
        <f t="shared" si="29"/>
        <v>15325</v>
      </c>
      <c r="X61" s="25">
        <f t="shared" si="30"/>
        <v>15325</v>
      </c>
      <c r="Y61" s="25">
        <f t="shared" si="31"/>
        <v>15325</v>
      </c>
      <c r="Z61" s="25">
        <f t="shared" si="32"/>
        <v>15325</v>
      </c>
      <c r="AA61" s="25">
        <f t="shared" si="33"/>
        <v>15325</v>
      </c>
      <c r="AB61" s="25">
        <f t="shared" si="34"/>
        <v>15325</v>
      </c>
      <c r="AC61" s="25">
        <f t="shared" si="35"/>
        <v>15325</v>
      </c>
      <c r="AD61" s="25">
        <f t="shared" si="36"/>
        <v>15325</v>
      </c>
      <c r="AE61" s="25">
        <f t="shared" si="37"/>
        <v>15325</v>
      </c>
      <c r="AF61" s="25">
        <f t="shared" si="38"/>
        <v>15325</v>
      </c>
      <c r="AG61" s="25">
        <f t="shared" si="39"/>
        <v>15325</v>
      </c>
      <c r="AH61" s="25">
        <f t="shared" si="40"/>
        <v>15325</v>
      </c>
      <c r="AI61" s="25">
        <f t="shared" si="41"/>
        <v>15325</v>
      </c>
      <c r="AJ61" s="25">
        <f t="shared" si="42"/>
        <v>15325</v>
      </c>
      <c r="AK61" s="25">
        <f t="shared" si="43"/>
        <v>15325</v>
      </c>
      <c r="AL61" s="25">
        <f t="shared" si="44"/>
        <v>15325</v>
      </c>
      <c r="AM61" s="25">
        <f t="shared" si="45"/>
        <v>15325</v>
      </c>
    </row>
    <row r="62" spans="9:39" ht="10.5">
      <c r="I62" s="25">
        <f t="shared" si="15"/>
        <v>15325</v>
      </c>
      <c r="J62" s="25">
        <f t="shared" si="16"/>
        <v>15325</v>
      </c>
      <c r="K62" s="25">
        <f t="shared" si="17"/>
        <v>15325</v>
      </c>
      <c r="L62" s="25">
        <f t="shared" si="18"/>
        <v>15325</v>
      </c>
      <c r="M62" s="25">
        <f t="shared" si="19"/>
        <v>15325</v>
      </c>
      <c r="N62" s="25">
        <f t="shared" si="20"/>
        <v>15325</v>
      </c>
      <c r="O62" s="25">
        <f t="shared" si="21"/>
        <v>15325</v>
      </c>
      <c r="P62" s="25">
        <f t="shared" si="22"/>
        <v>15325</v>
      </c>
      <c r="Q62" s="25">
        <f t="shared" si="23"/>
        <v>15325</v>
      </c>
      <c r="R62" s="25">
        <f t="shared" si="24"/>
        <v>15325</v>
      </c>
      <c r="S62" s="25">
        <f t="shared" si="25"/>
        <v>15325</v>
      </c>
      <c r="T62" s="25">
        <f t="shared" si="26"/>
        <v>15325</v>
      </c>
      <c r="U62" s="25">
        <f t="shared" si="27"/>
        <v>15325</v>
      </c>
      <c r="V62" s="25">
        <f t="shared" si="28"/>
        <v>15325</v>
      </c>
      <c r="W62" s="25">
        <f t="shared" si="29"/>
        <v>15325</v>
      </c>
      <c r="X62" s="25">
        <f t="shared" si="30"/>
        <v>15325</v>
      </c>
      <c r="Y62" s="25">
        <f t="shared" si="31"/>
        <v>15325</v>
      </c>
      <c r="Z62" s="25">
        <f t="shared" si="32"/>
        <v>15325</v>
      </c>
      <c r="AA62" s="25">
        <f t="shared" si="33"/>
        <v>15325</v>
      </c>
      <c r="AB62" s="25">
        <f t="shared" si="34"/>
        <v>15325</v>
      </c>
      <c r="AC62" s="25">
        <f t="shared" si="35"/>
        <v>15325</v>
      </c>
      <c r="AD62" s="25">
        <f t="shared" si="36"/>
        <v>15325</v>
      </c>
      <c r="AE62" s="25">
        <f t="shared" si="37"/>
        <v>15325</v>
      </c>
      <c r="AF62" s="25">
        <f t="shared" si="38"/>
        <v>15325</v>
      </c>
      <c r="AG62" s="25">
        <f t="shared" si="39"/>
        <v>15325</v>
      </c>
      <c r="AH62" s="25">
        <f t="shared" si="40"/>
        <v>15325</v>
      </c>
      <c r="AI62" s="25">
        <f t="shared" si="41"/>
        <v>15325</v>
      </c>
      <c r="AJ62" s="25">
        <f t="shared" si="42"/>
        <v>15325</v>
      </c>
      <c r="AK62" s="25">
        <f t="shared" si="43"/>
        <v>15325</v>
      </c>
      <c r="AL62" s="25">
        <f t="shared" si="44"/>
        <v>15325</v>
      </c>
      <c r="AM62" s="25">
        <f t="shared" si="45"/>
        <v>15325</v>
      </c>
    </row>
    <row r="63" spans="9:39" ht="10.5">
      <c r="I63" s="25">
        <f>SUM(I26:M30)</f>
        <v>15325</v>
      </c>
      <c r="J63" s="25">
        <f t="shared" si="16"/>
        <v>15325</v>
      </c>
      <c r="K63" s="25">
        <f t="shared" si="17"/>
        <v>15325</v>
      </c>
      <c r="L63" s="25">
        <f t="shared" si="18"/>
        <v>15325</v>
      </c>
      <c r="M63" s="25">
        <f t="shared" si="19"/>
        <v>15325</v>
      </c>
      <c r="N63" s="25">
        <f t="shared" si="20"/>
        <v>15325</v>
      </c>
      <c r="O63" s="25">
        <f t="shared" si="21"/>
        <v>15325</v>
      </c>
      <c r="P63" s="25">
        <f t="shared" si="22"/>
        <v>15325</v>
      </c>
      <c r="Q63" s="25">
        <f t="shared" si="23"/>
        <v>15325</v>
      </c>
      <c r="R63" s="25">
        <f t="shared" si="24"/>
        <v>15325</v>
      </c>
      <c r="S63" s="25">
        <f t="shared" si="25"/>
        <v>15325</v>
      </c>
      <c r="T63" s="25">
        <f t="shared" si="26"/>
        <v>15325</v>
      </c>
      <c r="U63" s="25">
        <f t="shared" si="27"/>
        <v>15325</v>
      </c>
      <c r="V63" s="25">
        <f t="shared" si="28"/>
        <v>15325</v>
      </c>
      <c r="W63" s="25">
        <f t="shared" si="29"/>
        <v>15325</v>
      </c>
      <c r="X63" s="25">
        <f t="shared" si="30"/>
        <v>15325</v>
      </c>
      <c r="Y63" s="25">
        <f t="shared" si="31"/>
        <v>15325</v>
      </c>
      <c r="Z63" s="25">
        <f t="shared" si="32"/>
        <v>15325</v>
      </c>
      <c r="AA63" s="25">
        <f t="shared" si="33"/>
        <v>15325</v>
      </c>
      <c r="AB63" s="25">
        <f t="shared" si="34"/>
        <v>15325</v>
      </c>
      <c r="AC63" s="25">
        <f t="shared" si="35"/>
        <v>15325</v>
      </c>
      <c r="AD63" s="25">
        <f t="shared" si="36"/>
        <v>15325</v>
      </c>
      <c r="AE63" s="25">
        <f t="shared" si="37"/>
        <v>15325</v>
      </c>
      <c r="AF63" s="25">
        <f t="shared" si="38"/>
        <v>15325</v>
      </c>
      <c r="AG63" s="25">
        <f t="shared" si="39"/>
        <v>15325</v>
      </c>
      <c r="AH63" s="25">
        <f t="shared" si="40"/>
        <v>15325</v>
      </c>
      <c r="AI63" s="25">
        <f t="shared" si="41"/>
        <v>15325</v>
      </c>
      <c r="AJ63" s="25">
        <f t="shared" si="42"/>
        <v>15325</v>
      </c>
      <c r="AK63" s="25">
        <f t="shared" si="43"/>
        <v>15325</v>
      </c>
      <c r="AL63" s="25">
        <f t="shared" si="44"/>
        <v>15325</v>
      </c>
      <c r="AM63" s="25">
        <f t="shared" si="45"/>
        <v>15325</v>
      </c>
    </row>
    <row r="64" spans="9:39" ht="10.5">
      <c r="I64" s="25">
        <f aca="true" t="shared" si="46" ref="I64:I76">SUM(I27:M31)</f>
        <v>15325</v>
      </c>
      <c r="J64" s="25">
        <f aca="true" t="shared" si="47" ref="J64:J76">SUM(J27:N31)</f>
        <v>15325</v>
      </c>
      <c r="K64" s="25">
        <f aca="true" t="shared" si="48" ref="K64:K76">SUM(K27:O31)</f>
        <v>15325</v>
      </c>
      <c r="L64" s="25">
        <f aca="true" t="shared" si="49" ref="L64:L76">SUM(L27:P31)</f>
        <v>15325</v>
      </c>
      <c r="M64" s="25">
        <f aca="true" t="shared" si="50" ref="M64:M76">SUM(M27:Q31)</f>
        <v>15325</v>
      </c>
      <c r="N64" s="25">
        <f aca="true" t="shared" si="51" ref="N64:N76">SUM(N27:R31)</f>
        <v>15325</v>
      </c>
      <c r="O64" s="25">
        <f aca="true" t="shared" si="52" ref="O64:O76">SUM(O27:S31)</f>
        <v>15325</v>
      </c>
      <c r="P64" s="25">
        <f aca="true" t="shared" si="53" ref="P64:P76">SUM(P27:T31)</f>
        <v>15325</v>
      </c>
      <c r="Q64" s="25">
        <f aca="true" t="shared" si="54" ref="Q64:Q76">SUM(Q27:U31)</f>
        <v>15325</v>
      </c>
      <c r="R64" s="25">
        <f aca="true" t="shared" si="55" ref="R64:R76">SUM(R27:V31)</f>
        <v>15325</v>
      </c>
      <c r="S64" s="25">
        <f aca="true" t="shared" si="56" ref="S64:S76">SUM(S27:W31)</f>
        <v>15325</v>
      </c>
      <c r="T64" s="25">
        <f aca="true" t="shared" si="57" ref="T64:T76">SUM(T27:X31)</f>
        <v>15325</v>
      </c>
      <c r="U64" s="25">
        <f aca="true" t="shared" si="58" ref="U64:U76">SUM(U27:Y31)</f>
        <v>15325</v>
      </c>
      <c r="V64" s="25">
        <f aca="true" t="shared" si="59" ref="V64:V76">SUM(V27:Z31)</f>
        <v>15325</v>
      </c>
      <c r="W64" s="25">
        <f aca="true" t="shared" si="60" ref="W64:W76">SUM(W27:AA31)</f>
        <v>15325</v>
      </c>
      <c r="X64" s="25">
        <f aca="true" t="shared" si="61" ref="X64:X76">SUM(X27:AB31)</f>
        <v>15325</v>
      </c>
      <c r="Y64" s="25">
        <f aca="true" t="shared" si="62" ref="Y64:Y76">SUM(Y27:AC31)</f>
        <v>15325</v>
      </c>
      <c r="Z64" s="25">
        <f aca="true" t="shared" si="63" ref="Z64:Z76">SUM(Z27:AD31)</f>
        <v>15325</v>
      </c>
      <c r="AA64" s="25">
        <f aca="true" t="shared" si="64" ref="AA64:AA76">SUM(AA27:AE31)</f>
        <v>15325</v>
      </c>
      <c r="AB64" s="25">
        <f aca="true" t="shared" si="65" ref="AB64:AB76">SUM(AB27:AF31)</f>
        <v>15325</v>
      </c>
      <c r="AC64" s="25">
        <f aca="true" t="shared" si="66" ref="AC64:AC76">SUM(AC27:AG31)</f>
        <v>15325</v>
      </c>
      <c r="AD64" s="25">
        <f aca="true" t="shared" si="67" ref="AD64:AD76">SUM(AD27:AH31)</f>
        <v>15325</v>
      </c>
      <c r="AE64" s="25">
        <f aca="true" t="shared" si="68" ref="AE64:AE76">SUM(AE27:AI31)</f>
        <v>15325</v>
      </c>
      <c r="AF64" s="25">
        <f aca="true" t="shared" si="69" ref="AF64:AF76">SUM(AF27:AJ31)</f>
        <v>15325</v>
      </c>
      <c r="AG64" s="25">
        <f aca="true" t="shared" si="70" ref="AG64:AG76">SUM(AG27:AK31)</f>
        <v>15325</v>
      </c>
      <c r="AH64" s="25">
        <f aca="true" t="shared" si="71" ref="AH64:AH76">SUM(AH27:AL31)</f>
        <v>15325</v>
      </c>
      <c r="AI64" s="25">
        <f aca="true" t="shared" si="72" ref="AI64:AI76">SUM(AI27:AM31)</f>
        <v>15325</v>
      </c>
      <c r="AJ64" s="25">
        <f aca="true" t="shared" si="73" ref="AJ64:AJ76">SUM(AJ27:AN31)</f>
        <v>15325</v>
      </c>
      <c r="AK64" s="25">
        <f aca="true" t="shared" si="74" ref="AK64:AK76">SUM(AK27:AO31)</f>
        <v>15325</v>
      </c>
      <c r="AL64" s="25">
        <f aca="true" t="shared" si="75" ref="AL64:AL76">SUM(AL27:AP31)</f>
        <v>15325</v>
      </c>
      <c r="AM64" s="25">
        <f aca="true" t="shared" si="76" ref="AM64:AM76">SUM(AM27:AQ31)</f>
        <v>15325</v>
      </c>
    </row>
    <row r="65" spans="9:39" ht="10.5">
      <c r="I65" s="25">
        <f t="shared" si="46"/>
        <v>15325</v>
      </c>
      <c r="J65" s="25">
        <f t="shared" si="47"/>
        <v>15325</v>
      </c>
      <c r="K65" s="25">
        <f t="shared" si="48"/>
        <v>15325</v>
      </c>
      <c r="L65" s="25">
        <f t="shared" si="49"/>
        <v>15325</v>
      </c>
      <c r="M65" s="25">
        <f t="shared" si="50"/>
        <v>15325</v>
      </c>
      <c r="N65" s="25">
        <f t="shared" si="51"/>
        <v>15325</v>
      </c>
      <c r="O65" s="25">
        <f t="shared" si="52"/>
        <v>15325</v>
      </c>
      <c r="P65" s="25">
        <f t="shared" si="53"/>
        <v>15325</v>
      </c>
      <c r="Q65" s="25">
        <f t="shared" si="54"/>
        <v>15325</v>
      </c>
      <c r="R65" s="25">
        <f t="shared" si="55"/>
        <v>15325</v>
      </c>
      <c r="S65" s="25">
        <f t="shared" si="56"/>
        <v>15325</v>
      </c>
      <c r="T65" s="25">
        <f t="shared" si="57"/>
        <v>15325</v>
      </c>
      <c r="U65" s="25">
        <f t="shared" si="58"/>
        <v>15325</v>
      </c>
      <c r="V65" s="25">
        <f t="shared" si="59"/>
        <v>15325</v>
      </c>
      <c r="W65" s="25">
        <f t="shared" si="60"/>
        <v>15325</v>
      </c>
      <c r="X65" s="25">
        <f t="shared" si="61"/>
        <v>15325</v>
      </c>
      <c r="Y65" s="25">
        <f t="shared" si="62"/>
        <v>15325</v>
      </c>
      <c r="Z65" s="25">
        <f t="shared" si="63"/>
        <v>15325</v>
      </c>
      <c r="AA65" s="25">
        <f t="shared" si="64"/>
        <v>15325</v>
      </c>
      <c r="AB65" s="25">
        <f t="shared" si="65"/>
        <v>15325</v>
      </c>
      <c r="AC65" s="25">
        <f t="shared" si="66"/>
        <v>15325</v>
      </c>
      <c r="AD65" s="25">
        <f t="shared" si="67"/>
        <v>15325</v>
      </c>
      <c r="AE65" s="25">
        <f t="shared" si="68"/>
        <v>15325</v>
      </c>
      <c r="AF65" s="25">
        <f t="shared" si="69"/>
        <v>15325</v>
      </c>
      <c r="AG65" s="25">
        <f t="shared" si="70"/>
        <v>15325</v>
      </c>
      <c r="AH65" s="25">
        <f t="shared" si="71"/>
        <v>15325</v>
      </c>
      <c r="AI65" s="25">
        <f t="shared" si="72"/>
        <v>15325</v>
      </c>
      <c r="AJ65" s="25">
        <f t="shared" si="73"/>
        <v>15325</v>
      </c>
      <c r="AK65" s="25">
        <f t="shared" si="74"/>
        <v>15325</v>
      </c>
      <c r="AL65" s="25">
        <f t="shared" si="75"/>
        <v>15325</v>
      </c>
      <c r="AM65" s="25">
        <f t="shared" si="76"/>
        <v>15325</v>
      </c>
    </row>
    <row r="66" spans="9:39" ht="10.5">
      <c r="I66" s="25">
        <f t="shared" si="46"/>
        <v>15325</v>
      </c>
      <c r="J66" s="25">
        <f t="shared" si="47"/>
        <v>15325</v>
      </c>
      <c r="K66" s="25">
        <f t="shared" si="48"/>
        <v>15325</v>
      </c>
      <c r="L66" s="25">
        <f t="shared" si="49"/>
        <v>15325</v>
      </c>
      <c r="M66" s="25">
        <f t="shared" si="50"/>
        <v>15325</v>
      </c>
      <c r="N66" s="25">
        <f t="shared" si="51"/>
        <v>15325</v>
      </c>
      <c r="O66" s="25">
        <f t="shared" si="52"/>
        <v>15325</v>
      </c>
      <c r="P66" s="25">
        <f t="shared" si="53"/>
        <v>15325</v>
      </c>
      <c r="Q66" s="25">
        <f t="shared" si="54"/>
        <v>15325</v>
      </c>
      <c r="R66" s="25">
        <f t="shared" si="55"/>
        <v>15325</v>
      </c>
      <c r="S66" s="25">
        <f t="shared" si="56"/>
        <v>15325</v>
      </c>
      <c r="T66" s="25">
        <f t="shared" si="57"/>
        <v>15325</v>
      </c>
      <c r="U66" s="25">
        <f t="shared" si="58"/>
        <v>15325</v>
      </c>
      <c r="V66" s="25">
        <f t="shared" si="59"/>
        <v>15325</v>
      </c>
      <c r="W66" s="25">
        <f t="shared" si="60"/>
        <v>15325</v>
      </c>
      <c r="X66" s="25">
        <f t="shared" si="61"/>
        <v>15325</v>
      </c>
      <c r="Y66" s="25">
        <f t="shared" si="62"/>
        <v>15325</v>
      </c>
      <c r="Z66" s="25">
        <f t="shared" si="63"/>
        <v>15325</v>
      </c>
      <c r="AA66" s="25">
        <f t="shared" si="64"/>
        <v>15325</v>
      </c>
      <c r="AB66" s="25">
        <f t="shared" si="65"/>
        <v>15325</v>
      </c>
      <c r="AC66" s="25">
        <f t="shared" si="66"/>
        <v>15325</v>
      </c>
      <c r="AD66" s="25">
        <f t="shared" si="67"/>
        <v>15325</v>
      </c>
      <c r="AE66" s="25">
        <f t="shared" si="68"/>
        <v>15325</v>
      </c>
      <c r="AF66" s="25">
        <f t="shared" si="69"/>
        <v>15325</v>
      </c>
      <c r="AG66" s="25">
        <f t="shared" si="70"/>
        <v>15325</v>
      </c>
      <c r="AH66" s="25">
        <f t="shared" si="71"/>
        <v>15325</v>
      </c>
      <c r="AI66" s="25">
        <f t="shared" si="72"/>
        <v>15325</v>
      </c>
      <c r="AJ66" s="25">
        <f t="shared" si="73"/>
        <v>15325</v>
      </c>
      <c r="AK66" s="25">
        <f t="shared" si="74"/>
        <v>15325</v>
      </c>
      <c r="AL66" s="25">
        <f t="shared" si="75"/>
        <v>15325</v>
      </c>
      <c r="AM66" s="25">
        <f t="shared" si="76"/>
        <v>15325</v>
      </c>
    </row>
    <row r="67" spans="9:39" ht="10.5">
      <c r="I67" s="25">
        <f t="shared" si="46"/>
        <v>15325</v>
      </c>
      <c r="J67" s="25">
        <f t="shared" si="47"/>
        <v>15325</v>
      </c>
      <c r="K67" s="25">
        <f t="shared" si="48"/>
        <v>15325</v>
      </c>
      <c r="L67" s="25">
        <f t="shared" si="49"/>
        <v>15325</v>
      </c>
      <c r="M67" s="25">
        <f t="shared" si="50"/>
        <v>15325</v>
      </c>
      <c r="N67" s="25">
        <f t="shared" si="51"/>
        <v>15325</v>
      </c>
      <c r="O67" s="25">
        <f t="shared" si="52"/>
        <v>15325</v>
      </c>
      <c r="P67" s="25">
        <f t="shared" si="53"/>
        <v>15325</v>
      </c>
      <c r="Q67" s="25">
        <f t="shared" si="54"/>
        <v>15325</v>
      </c>
      <c r="R67" s="25">
        <f t="shared" si="55"/>
        <v>15325</v>
      </c>
      <c r="S67" s="25">
        <f t="shared" si="56"/>
        <v>15325</v>
      </c>
      <c r="T67" s="25">
        <f t="shared" si="57"/>
        <v>15325</v>
      </c>
      <c r="U67" s="25">
        <f t="shared" si="58"/>
        <v>15325</v>
      </c>
      <c r="V67" s="25">
        <f t="shared" si="59"/>
        <v>15325</v>
      </c>
      <c r="W67" s="25">
        <f t="shared" si="60"/>
        <v>15325</v>
      </c>
      <c r="X67" s="25">
        <f t="shared" si="61"/>
        <v>15325</v>
      </c>
      <c r="Y67" s="25">
        <f t="shared" si="62"/>
        <v>15325</v>
      </c>
      <c r="Z67" s="25">
        <f t="shared" si="63"/>
        <v>15325</v>
      </c>
      <c r="AA67" s="25">
        <f t="shared" si="64"/>
        <v>15325</v>
      </c>
      <c r="AB67" s="25">
        <f t="shared" si="65"/>
        <v>15325</v>
      </c>
      <c r="AC67" s="25">
        <f t="shared" si="66"/>
        <v>15325</v>
      </c>
      <c r="AD67" s="25">
        <f t="shared" si="67"/>
        <v>15325</v>
      </c>
      <c r="AE67" s="25">
        <f t="shared" si="68"/>
        <v>15325</v>
      </c>
      <c r="AF67" s="25">
        <f t="shared" si="69"/>
        <v>15325</v>
      </c>
      <c r="AG67" s="25">
        <f t="shared" si="70"/>
        <v>15325</v>
      </c>
      <c r="AH67" s="25">
        <f t="shared" si="71"/>
        <v>15325</v>
      </c>
      <c r="AI67" s="25">
        <f t="shared" si="72"/>
        <v>15325</v>
      </c>
      <c r="AJ67" s="25">
        <f t="shared" si="73"/>
        <v>15325</v>
      </c>
      <c r="AK67" s="25">
        <f t="shared" si="74"/>
        <v>15325</v>
      </c>
      <c r="AL67" s="25">
        <f t="shared" si="75"/>
        <v>15325</v>
      </c>
      <c r="AM67" s="25">
        <f t="shared" si="76"/>
        <v>15325</v>
      </c>
    </row>
    <row r="68" spans="9:39" ht="10.5">
      <c r="I68" s="25">
        <f t="shared" si="46"/>
        <v>15325</v>
      </c>
      <c r="J68" s="25">
        <f t="shared" si="47"/>
        <v>15325</v>
      </c>
      <c r="K68" s="25">
        <f t="shared" si="48"/>
        <v>15325</v>
      </c>
      <c r="L68" s="25">
        <f t="shared" si="49"/>
        <v>15325</v>
      </c>
      <c r="M68" s="25">
        <f t="shared" si="50"/>
        <v>15325</v>
      </c>
      <c r="N68" s="25">
        <f t="shared" si="51"/>
        <v>15325</v>
      </c>
      <c r="O68" s="25">
        <f t="shared" si="52"/>
        <v>15325</v>
      </c>
      <c r="P68" s="25">
        <f t="shared" si="53"/>
        <v>15325</v>
      </c>
      <c r="Q68" s="25">
        <f t="shared" si="54"/>
        <v>15325</v>
      </c>
      <c r="R68" s="25">
        <f t="shared" si="55"/>
        <v>15325</v>
      </c>
      <c r="S68" s="25">
        <f t="shared" si="56"/>
        <v>15325</v>
      </c>
      <c r="T68" s="25">
        <f t="shared" si="57"/>
        <v>15325</v>
      </c>
      <c r="U68" s="25">
        <f t="shared" si="58"/>
        <v>15325</v>
      </c>
      <c r="V68" s="25">
        <f t="shared" si="59"/>
        <v>15325</v>
      </c>
      <c r="W68" s="25">
        <f t="shared" si="60"/>
        <v>15325</v>
      </c>
      <c r="X68" s="25">
        <f t="shared" si="61"/>
        <v>15325</v>
      </c>
      <c r="Y68" s="25">
        <f t="shared" si="62"/>
        <v>15325</v>
      </c>
      <c r="Z68" s="25">
        <f t="shared" si="63"/>
        <v>15325</v>
      </c>
      <c r="AA68" s="25">
        <f t="shared" si="64"/>
        <v>15325</v>
      </c>
      <c r="AB68" s="25">
        <f t="shared" si="65"/>
        <v>15325</v>
      </c>
      <c r="AC68" s="25">
        <f t="shared" si="66"/>
        <v>15325</v>
      </c>
      <c r="AD68" s="25">
        <f t="shared" si="67"/>
        <v>15325</v>
      </c>
      <c r="AE68" s="25">
        <f t="shared" si="68"/>
        <v>15325</v>
      </c>
      <c r="AF68" s="25">
        <f t="shared" si="69"/>
        <v>15325</v>
      </c>
      <c r="AG68" s="25">
        <f t="shared" si="70"/>
        <v>15325</v>
      </c>
      <c r="AH68" s="25">
        <f t="shared" si="71"/>
        <v>15325</v>
      </c>
      <c r="AI68" s="25">
        <f t="shared" si="72"/>
        <v>15325</v>
      </c>
      <c r="AJ68" s="25">
        <f t="shared" si="73"/>
        <v>15325</v>
      </c>
      <c r="AK68" s="25">
        <f t="shared" si="74"/>
        <v>15325</v>
      </c>
      <c r="AL68" s="25">
        <f t="shared" si="75"/>
        <v>15325</v>
      </c>
      <c r="AM68" s="25">
        <f t="shared" si="76"/>
        <v>15325</v>
      </c>
    </row>
    <row r="69" spans="9:39" ht="10.5">
      <c r="I69" s="25">
        <f t="shared" si="46"/>
        <v>15325</v>
      </c>
      <c r="J69" s="25">
        <f t="shared" si="47"/>
        <v>15325</v>
      </c>
      <c r="K69" s="25">
        <f t="shared" si="48"/>
        <v>15325</v>
      </c>
      <c r="L69" s="25">
        <f t="shared" si="49"/>
        <v>15325</v>
      </c>
      <c r="M69" s="25">
        <f t="shared" si="50"/>
        <v>15325</v>
      </c>
      <c r="N69" s="25">
        <f t="shared" si="51"/>
        <v>15325</v>
      </c>
      <c r="O69" s="25">
        <f t="shared" si="52"/>
        <v>15325</v>
      </c>
      <c r="P69" s="25">
        <f t="shared" si="53"/>
        <v>15325</v>
      </c>
      <c r="Q69" s="25">
        <f t="shared" si="54"/>
        <v>15325</v>
      </c>
      <c r="R69" s="25">
        <f t="shared" si="55"/>
        <v>15325</v>
      </c>
      <c r="S69" s="25">
        <f t="shared" si="56"/>
        <v>15325</v>
      </c>
      <c r="T69" s="25">
        <f t="shared" si="57"/>
        <v>15325</v>
      </c>
      <c r="U69" s="25">
        <f t="shared" si="58"/>
        <v>15325</v>
      </c>
      <c r="V69" s="25">
        <f t="shared" si="59"/>
        <v>15325</v>
      </c>
      <c r="W69" s="25">
        <f t="shared" si="60"/>
        <v>15325</v>
      </c>
      <c r="X69" s="25">
        <f t="shared" si="61"/>
        <v>15325</v>
      </c>
      <c r="Y69" s="25">
        <f t="shared" si="62"/>
        <v>15325</v>
      </c>
      <c r="Z69" s="25">
        <f t="shared" si="63"/>
        <v>15325</v>
      </c>
      <c r="AA69" s="25">
        <f t="shared" si="64"/>
        <v>15325</v>
      </c>
      <c r="AB69" s="25">
        <f t="shared" si="65"/>
        <v>15325</v>
      </c>
      <c r="AC69" s="25">
        <f t="shared" si="66"/>
        <v>15325</v>
      </c>
      <c r="AD69" s="25">
        <f t="shared" si="67"/>
        <v>15325</v>
      </c>
      <c r="AE69" s="25">
        <f t="shared" si="68"/>
        <v>15325</v>
      </c>
      <c r="AF69" s="25">
        <f t="shared" si="69"/>
        <v>15325</v>
      </c>
      <c r="AG69" s="25">
        <f t="shared" si="70"/>
        <v>15325</v>
      </c>
      <c r="AH69" s="25">
        <f t="shared" si="71"/>
        <v>15325</v>
      </c>
      <c r="AI69" s="25">
        <f t="shared" si="72"/>
        <v>15325</v>
      </c>
      <c r="AJ69" s="25">
        <f t="shared" si="73"/>
        <v>15325</v>
      </c>
      <c r="AK69" s="25">
        <f t="shared" si="74"/>
        <v>15325</v>
      </c>
      <c r="AL69" s="25">
        <f t="shared" si="75"/>
        <v>15325</v>
      </c>
      <c r="AM69" s="25">
        <f t="shared" si="76"/>
        <v>15325</v>
      </c>
    </row>
    <row r="70" spans="9:39" ht="10.5">
      <c r="I70" s="25">
        <f t="shared" si="46"/>
        <v>15325</v>
      </c>
      <c r="J70" s="25">
        <f t="shared" si="47"/>
        <v>15325</v>
      </c>
      <c r="K70" s="25">
        <f t="shared" si="48"/>
        <v>15325</v>
      </c>
      <c r="L70" s="25">
        <f t="shared" si="49"/>
        <v>15325</v>
      </c>
      <c r="M70" s="25">
        <f t="shared" si="50"/>
        <v>15325</v>
      </c>
      <c r="N70" s="25">
        <f t="shared" si="51"/>
        <v>15325</v>
      </c>
      <c r="O70" s="25">
        <f t="shared" si="52"/>
        <v>15325</v>
      </c>
      <c r="P70" s="25">
        <f t="shared" si="53"/>
        <v>15325</v>
      </c>
      <c r="Q70" s="25">
        <f t="shared" si="54"/>
        <v>15325</v>
      </c>
      <c r="R70" s="25">
        <f t="shared" si="55"/>
        <v>15325</v>
      </c>
      <c r="S70" s="25">
        <f t="shared" si="56"/>
        <v>15325</v>
      </c>
      <c r="T70" s="25">
        <f t="shared" si="57"/>
        <v>15325</v>
      </c>
      <c r="U70" s="25">
        <f t="shared" si="58"/>
        <v>15325</v>
      </c>
      <c r="V70" s="25">
        <f t="shared" si="59"/>
        <v>15325</v>
      </c>
      <c r="W70" s="25">
        <f t="shared" si="60"/>
        <v>15325</v>
      </c>
      <c r="X70" s="25">
        <f t="shared" si="61"/>
        <v>15325</v>
      </c>
      <c r="Y70" s="25">
        <f t="shared" si="62"/>
        <v>15325</v>
      </c>
      <c r="Z70" s="25">
        <f t="shared" si="63"/>
        <v>15325</v>
      </c>
      <c r="AA70" s="25">
        <f t="shared" si="64"/>
        <v>15325</v>
      </c>
      <c r="AB70" s="25">
        <f t="shared" si="65"/>
        <v>15325</v>
      </c>
      <c r="AC70" s="25">
        <f t="shared" si="66"/>
        <v>15325</v>
      </c>
      <c r="AD70" s="25">
        <f t="shared" si="67"/>
        <v>15325</v>
      </c>
      <c r="AE70" s="25">
        <f t="shared" si="68"/>
        <v>15325</v>
      </c>
      <c r="AF70" s="25">
        <f t="shared" si="69"/>
        <v>15325</v>
      </c>
      <c r="AG70" s="25">
        <f t="shared" si="70"/>
        <v>15325</v>
      </c>
      <c r="AH70" s="25">
        <f t="shared" si="71"/>
        <v>15325</v>
      </c>
      <c r="AI70" s="25">
        <f t="shared" si="72"/>
        <v>15325</v>
      </c>
      <c r="AJ70" s="25">
        <f t="shared" si="73"/>
        <v>15325</v>
      </c>
      <c r="AK70" s="25">
        <f t="shared" si="74"/>
        <v>15325</v>
      </c>
      <c r="AL70" s="25">
        <f t="shared" si="75"/>
        <v>15325</v>
      </c>
      <c r="AM70" s="25">
        <f t="shared" si="76"/>
        <v>15325</v>
      </c>
    </row>
    <row r="71" spans="9:39" ht="10.5">
      <c r="I71" s="25">
        <f t="shared" si="46"/>
        <v>15325</v>
      </c>
      <c r="J71" s="25">
        <f t="shared" si="47"/>
        <v>15325</v>
      </c>
      <c r="K71" s="25">
        <f t="shared" si="48"/>
        <v>15325</v>
      </c>
      <c r="L71" s="25">
        <f t="shared" si="49"/>
        <v>15325</v>
      </c>
      <c r="M71" s="25">
        <f t="shared" si="50"/>
        <v>15325</v>
      </c>
      <c r="N71" s="25">
        <f t="shared" si="51"/>
        <v>15325</v>
      </c>
      <c r="O71" s="25">
        <f t="shared" si="52"/>
        <v>15325</v>
      </c>
      <c r="P71" s="25">
        <f t="shared" si="53"/>
        <v>15325</v>
      </c>
      <c r="Q71" s="25">
        <f t="shared" si="54"/>
        <v>15325</v>
      </c>
      <c r="R71" s="25">
        <f t="shared" si="55"/>
        <v>15325</v>
      </c>
      <c r="S71" s="25">
        <f t="shared" si="56"/>
        <v>15325</v>
      </c>
      <c r="T71" s="25">
        <f t="shared" si="57"/>
        <v>15325</v>
      </c>
      <c r="U71" s="25">
        <f t="shared" si="58"/>
        <v>15325</v>
      </c>
      <c r="V71" s="25">
        <f t="shared" si="59"/>
        <v>15325</v>
      </c>
      <c r="W71" s="25">
        <f t="shared" si="60"/>
        <v>15325</v>
      </c>
      <c r="X71" s="25">
        <f t="shared" si="61"/>
        <v>15325</v>
      </c>
      <c r="Y71" s="25">
        <f t="shared" si="62"/>
        <v>15325</v>
      </c>
      <c r="Z71" s="25">
        <f t="shared" si="63"/>
        <v>15325</v>
      </c>
      <c r="AA71" s="25">
        <f t="shared" si="64"/>
        <v>15325</v>
      </c>
      <c r="AB71" s="25">
        <f t="shared" si="65"/>
        <v>15325</v>
      </c>
      <c r="AC71" s="25">
        <f t="shared" si="66"/>
        <v>15325</v>
      </c>
      <c r="AD71" s="25">
        <f t="shared" si="67"/>
        <v>15325</v>
      </c>
      <c r="AE71" s="25">
        <f t="shared" si="68"/>
        <v>15325</v>
      </c>
      <c r="AF71" s="25">
        <f t="shared" si="69"/>
        <v>15325</v>
      </c>
      <c r="AG71" s="25">
        <f t="shared" si="70"/>
        <v>15325</v>
      </c>
      <c r="AH71" s="25">
        <f t="shared" si="71"/>
        <v>15325</v>
      </c>
      <c r="AI71" s="25">
        <f t="shared" si="72"/>
        <v>15325</v>
      </c>
      <c r="AJ71" s="25">
        <f t="shared" si="73"/>
        <v>15325</v>
      </c>
      <c r="AK71" s="25">
        <f t="shared" si="74"/>
        <v>15325</v>
      </c>
      <c r="AL71" s="25">
        <f t="shared" si="75"/>
        <v>15325</v>
      </c>
      <c r="AM71" s="25">
        <f t="shared" si="76"/>
        <v>15325</v>
      </c>
    </row>
    <row r="72" spans="9:39" ht="10.5">
      <c r="I72" s="25">
        <f t="shared" si="46"/>
        <v>15325</v>
      </c>
      <c r="J72" s="25">
        <f t="shared" si="47"/>
        <v>15325</v>
      </c>
      <c r="K72" s="25">
        <f t="shared" si="48"/>
        <v>15325</v>
      </c>
      <c r="L72" s="25">
        <f t="shared" si="49"/>
        <v>15325</v>
      </c>
      <c r="M72" s="25">
        <f t="shared" si="50"/>
        <v>15325</v>
      </c>
      <c r="N72" s="25">
        <f t="shared" si="51"/>
        <v>15325</v>
      </c>
      <c r="O72" s="25">
        <f t="shared" si="52"/>
        <v>15325</v>
      </c>
      <c r="P72" s="25">
        <f t="shared" si="53"/>
        <v>15325</v>
      </c>
      <c r="Q72" s="25">
        <f t="shared" si="54"/>
        <v>15325</v>
      </c>
      <c r="R72" s="25">
        <f t="shared" si="55"/>
        <v>15325</v>
      </c>
      <c r="S72" s="25">
        <f t="shared" si="56"/>
        <v>15325</v>
      </c>
      <c r="T72" s="25">
        <f t="shared" si="57"/>
        <v>15325</v>
      </c>
      <c r="U72" s="25">
        <f t="shared" si="58"/>
        <v>15325</v>
      </c>
      <c r="V72" s="25">
        <f t="shared" si="59"/>
        <v>15325</v>
      </c>
      <c r="W72" s="25">
        <f t="shared" si="60"/>
        <v>15325</v>
      </c>
      <c r="X72" s="25">
        <f t="shared" si="61"/>
        <v>15325</v>
      </c>
      <c r="Y72" s="25">
        <f t="shared" si="62"/>
        <v>15325</v>
      </c>
      <c r="Z72" s="25">
        <f t="shared" si="63"/>
        <v>15325</v>
      </c>
      <c r="AA72" s="25">
        <f t="shared" si="64"/>
        <v>15325</v>
      </c>
      <c r="AB72" s="25">
        <f t="shared" si="65"/>
        <v>15325</v>
      </c>
      <c r="AC72" s="25">
        <f t="shared" si="66"/>
        <v>15325</v>
      </c>
      <c r="AD72" s="25">
        <f t="shared" si="67"/>
        <v>15325</v>
      </c>
      <c r="AE72" s="25">
        <f t="shared" si="68"/>
        <v>15325</v>
      </c>
      <c r="AF72" s="25">
        <f t="shared" si="69"/>
        <v>15325</v>
      </c>
      <c r="AG72" s="25">
        <f t="shared" si="70"/>
        <v>15325</v>
      </c>
      <c r="AH72" s="25">
        <f t="shared" si="71"/>
        <v>15325</v>
      </c>
      <c r="AI72" s="25">
        <f t="shared" si="72"/>
        <v>15325</v>
      </c>
      <c r="AJ72" s="25">
        <f t="shared" si="73"/>
        <v>15325</v>
      </c>
      <c r="AK72" s="25">
        <f t="shared" si="74"/>
        <v>15325</v>
      </c>
      <c r="AL72" s="25">
        <f t="shared" si="75"/>
        <v>15325</v>
      </c>
      <c r="AM72" s="25">
        <f t="shared" si="76"/>
        <v>15325</v>
      </c>
    </row>
    <row r="73" spans="9:39" ht="10.5">
      <c r="I73" s="25">
        <f t="shared" si="46"/>
        <v>15325</v>
      </c>
      <c r="J73" s="25">
        <f t="shared" si="47"/>
        <v>15325</v>
      </c>
      <c r="K73" s="25">
        <f t="shared" si="48"/>
        <v>15325</v>
      </c>
      <c r="L73" s="25">
        <f t="shared" si="49"/>
        <v>15325</v>
      </c>
      <c r="M73" s="25">
        <f t="shared" si="50"/>
        <v>15325</v>
      </c>
      <c r="N73" s="25">
        <f t="shared" si="51"/>
        <v>15325</v>
      </c>
      <c r="O73" s="25">
        <f t="shared" si="52"/>
        <v>15325</v>
      </c>
      <c r="P73" s="25">
        <f t="shared" si="53"/>
        <v>15325</v>
      </c>
      <c r="Q73" s="25">
        <f t="shared" si="54"/>
        <v>15325</v>
      </c>
      <c r="R73" s="25">
        <f t="shared" si="55"/>
        <v>15325</v>
      </c>
      <c r="S73" s="25">
        <f t="shared" si="56"/>
        <v>15325</v>
      </c>
      <c r="T73" s="25">
        <f t="shared" si="57"/>
        <v>15325</v>
      </c>
      <c r="U73" s="25">
        <f t="shared" si="58"/>
        <v>15325</v>
      </c>
      <c r="V73" s="25">
        <f t="shared" si="59"/>
        <v>15325</v>
      </c>
      <c r="W73" s="25">
        <f t="shared" si="60"/>
        <v>15325</v>
      </c>
      <c r="X73" s="25">
        <f t="shared" si="61"/>
        <v>15325</v>
      </c>
      <c r="Y73" s="25">
        <f t="shared" si="62"/>
        <v>15325</v>
      </c>
      <c r="Z73" s="25">
        <f t="shared" si="63"/>
        <v>15325</v>
      </c>
      <c r="AA73" s="25">
        <f t="shared" si="64"/>
        <v>15325</v>
      </c>
      <c r="AB73" s="25">
        <f t="shared" si="65"/>
        <v>15325</v>
      </c>
      <c r="AC73" s="25">
        <f t="shared" si="66"/>
        <v>15325</v>
      </c>
      <c r="AD73" s="25">
        <f t="shared" si="67"/>
        <v>15325</v>
      </c>
      <c r="AE73" s="25">
        <f t="shared" si="68"/>
        <v>15325</v>
      </c>
      <c r="AF73" s="25">
        <f t="shared" si="69"/>
        <v>15325</v>
      </c>
      <c r="AG73" s="25">
        <f t="shared" si="70"/>
        <v>15325</v>
      </c>
      <c r="AH73" s="25">
        <f t="shared" si="71"/>
        <v>15325</v>
      </c>
      <c r="AI73" s="25">
        <f t="shared" si="72"/>
        <v>15325</v>
      </c>
      <c r="AJ73" s="25">
        <f t="shared" si="73"/>
        <v>15325</v>
      </c>
      <c r="AK73" s="25">
        <f t="shared" si="74"/>
        <v>15325</v>
      </c>
      <c r="AL73" s="25">
        <f t="shared" si="75"/>
        <v>15325</v>
      </c>
      <c r="AM73" s="25">
        <f t="shared" si="76"/>
        <v>15325</v>
      </c>
    </row>
    <row r="74" spans="9:39" ht="10.5">
      <c r="I74" s="25">
        <f t="shared" si="46"/>
        <v>15325</v>
      </c>
      <c r="J74" s="25">
        <f t="shared" si="47"/>
        <v>15325</v>
      </c>
      <c r="K74" s="25">
        <f t="shared" si="48"/>
        <v>15325</v>
      </c>
      <c r="L74" s="25">
        <f t="shared" si="49"/>
        <v>15325</v>
      </c>
      <c r="M74" s="25">
        <f t="shared" si="50"/>
        <v>15325</v>
      </c>
      <c r="N74" s="25">
        <f t="shared" si="51"/>
        <v>15325</v>
      </c>
      <c r="O74" s="25">
        <f t="shared" si="52"/>
        <v>15325</v>
      </c>
      <c r="P74" s="25">
        <f t="shared" si="53"/>
        <v>15325</v>
      </c>
      <c r="Q74" s="25">
        <f t="shared" si="54"/>
        <v>15325</v>
      </c>
      <c r="R74" s="25">
        <f t="shared" si="55"/>
        <v>15325</v>
      </c>
      <c r="S74" s="25">
        <f t="shared" si="56"/>
        <v>15325</v>
      </c>
      <c r="T74" s="25">
        <f t="shared" si="57"/>
        <v>15325</v>
      </c>
      <c r="U74" s="25">
        <f t="shared" si="58"/>
        <v>15325</v>
      </c>
      <c r="V74" s="25">
        <f t="shared" si="59"/>
        <v>15325</v>
      </c>
      <c r="W74" s="25">
        <f t="shared" si="60"/>
        <v>15325</v>
      </c>
      <c r="X74" s="25">
        <f t="shared" si="61"/>
        <v>15325</v>
      </c>
      <c r="Y74" s="25">
        <f t="shared" si="62"/>
        <v>15325</v>
      </c>
      <c r="Z74" s="25">
        <f t="shared" si="63"/>
        <v>15325</v>
      </c>
      <c r="AA74" s="25">
        <f t="shared" si="64"/>
        <v>15325</v>
      </c>
      <c r="AB74" s="25">
        <f t="shared" si="65"/>
        <v>15325</v>
      </c>
      <c r="AC74" s="25">
        <f t="shared" si="66"/>
        <v>15325</v>
      </c>
      <c r="AD74" s="25">
        <f t="shared" si="67"/>
        <v>15325</v>
      </c>
      <c r="AE74" s="25">
        <f t="shared" si="68"/>
        <v>15325</v>
      </c>
      <c r="AF74" s="25">
        <f t="shared" si="69"/>
        <v>15325</v>
      </c>
      <c r="AG74" s="25">
        <f t="shared" si="70"/>
        <v>15325</v>
      </c>
      <c r="AH74" s="25">
        <f t="shared" si="71"/>
        <v>15325</v>
      </c>
      <c r="AI74" s="25">
        <f t="shared" si="72"/>
        <v>15325</v>
      </c>
      <c r="AJ74" s="25">
        <f t="shared" si="73"/>
        <v>15325</v>
      </c>
      <c r="AK74" s="25">
        <f t="shared" si="74"/>
        <v>15325</v>
      </c>
      <c r="AL74" s="25">
        <f t="shared" si="75"/>
        <v>15325</v>
      </c>
      <c r="AM74" s="25">
        <f t="shared" si="76"/>
        <v>15325</v>
      </c>
    </row>
    <row r="75" spans="9:39" ht="10.5">
      <c r="I75" s="25">
        <f t="shared" si="46"/>
        <v>15325</v>
      </c>
      <c r="J75" s="25">
        <f t="shared" si="47"/>
        <v>15325</v>
      </c>
      <c r="K75" s="25">
        <f t="shared" si="48"/>
        <v>15325</v>
      </c>
      <c r="L75" s="25">
        <f t="shared" si="49"/>
        <v>15325</v>
      </c>
      <c r="M75" s="25">
        <f t="shared" si="50"/>
        <v>15325</v>
      </c>
      <c r="N75" s="25">
        <f t="shared" si="51"/>
        <v>15325</v>
      </c>
      <c r="O75" s="25">
        <f t="shared" si="52"/>
        <v>15325</v>
      </c>
      <c r="P75" s="25">
        <f t="shared" si="53"/>
        <v>15325</v>
      </c>
      <c r="Q75" s="25">
        <f t="shared" si="54"/>
        <v>15325</v>
      </c>
      <c r="R75" s="25">
        <f t="shared" si="55"/>
        <v>15325</v>
      </c>
      <c r="S75" s="25">
        <f t="shared" si="56"/>
        <v>15325</v>
      </c>
      <c r="T75" s="25">
        <f t="shared" si="57"/>
        <v>15325</v>
      </c>
      <c r="U75" s="25">
        <f t="shared" si="58"/>
        <v>15325</v>
      </c>
      <c r="V75" s="25">
        <f t="shared" si="59"/>
        <v>15325</v>
      </c>
      <c r="W75" s="25">
        <f t="shared" si="60"/>
        <v>15325</v>
      </c>
      <c r="X75" s="25">
        <f t="shared" si="61"/>
        <v>15325</v>
      </c>
      <c r="Y75" s="25">
        <f t="shared" si="62"/>
        <v>15325</v>
      </c>
      <c r="Z75" s="25">
        <f t="shared" si="63"/>
        <v>15325</v>
      </c>
      <c r="AA75" s="25">
        <f t="shared" si="64"/>
        <v>15325</v>
      </c>
      <c r="AB75" s="25">
        <f t="shared" si="65"/>
        <v>15325</v>
      </c>
      <c r="AC75" s="25">
        <f t="shared" si="66"/>
        <v>15325</v>
      </c>
      <c r="AD75" s="25">
        <f t="shared" si="67"/>
        <v>15325</v>
      </c>
      <c r="AE75" s="25">
        <f t="shared" si="68"/>
        <v>15325</v>
      </c>
      <c r="AF75" s="25">
        <f t="shared" si="69"/>
        <v>15325</v>
      </c>
      <c r="AG75" s="25">
        <f t="shared" si="70"/>
        <v>15325</v>
      </c>
      <c r="AH75" s="25">
        <f t="shared" si="71"/>
        <v>15325</v>
      </c>
      <c r="AI75" s="25">
        <f t="shared" si="72"/>
        <v>15325</v>
      </c>
      <c r="AJ75" s="25">
        <f t="shared" si="73"/>
        <v>15325</v>
      </c>
      <c r="AK75" s="25">
        <f t="shared" si="74"/>
        <v>15325</v>
      </c>
      <c r="AL75" s="25">
        <f t="shared" si="75"/>
        <v>15325</v>
      </c>
      <c r="AM75" s="25">
        <f t="shared" si="76"/>
        <v>15325</v>
      </c>
    </row>
    <row r="76" spans="9:39" ht="10.5">
      <c r="I76" s="25">
        <f t="shared" si="46"/>
        <v>15325</v>
      </c>
      <c r="J76" s="25">
        <f t="shared" si="47"/>
        <v>15325</v>
      </c>
      <c r="K76" s="25">
        <f t="shared" si="48"/>
        <v>15325</v>
      </c>
      <c r="L76" s="25">
        <f t="shared" si="49"/>
        <v>15325</v>
      </c>
      <c r="M76" s="25">
        <f t="shared" si="50"/>
        <v>15325</v>
      </c>
      <c r="N76" s="25">
        <f t="shared" si="51"/>
        <v>15325</v>
      </c>
      <c r="O76" s="25">
        <f t="shared" si="52"/>
        <v>15325</v>
      </c>
      <c r="P76" s="25">
        <f t="shared" si="53"/>
        <v>15325</v>
      </c>
      <c r="Q76" s="25">
        <f t="shared" si="54"/>
        <v>15325</v>
      </c>
      <c r="R76" s="25">
        <f t="shared" si="55"/>
        <v>15325</v>
      </c>
      <c r="S76" s="25">
        <f t="shared" si="56"/>
        <v>15325</v>
      </c>
      <c r="T76" s="25">
        <f t="shared" si="57"/>
        <v>15325</v>
      </c>
      <c r="U76" s="25">
        <f t="shared" si="58"/>
        <v>15325</v>
      </c>
      <c r="V76" s="25">
        <f t="shared" si="59"/>
        <v>15325</v>
      </c>
      <c r="W76" s="25">
        <f t="shared" si="60"/>
        <v>15325</v>
      </c>
      <c r="X76" s="25">
        <f t="shared" si="61"/>
        <v>15325</v>
      </c>
      <c r="Y76" s="25">
        <f t="shared" si="62"/>
        <v>15325</v>
      </c>
      <c r="Z76" s="25">
        <f t="shared" si="63"/>
        <v>15325</v>
      </c>
      <c r="AA76" s="25">
        <f t="shared" si="64"/>
        <v>15325</v>
      </c>
      <c r="AB76" s="25">
        <f t="shared" si="65"/>
        <v>15325</v>
      </c>
      <c r="AC76" s="25">
        <f t="shared" si="66"/>
        <v>15325</v>
      </c>
      <c r="AD76" s="25">
        <f t="shared" si="67"/>
        <v>15325</v>
      </c>
      <c r="AE76" s="25">
        <f t="shared" si="68"/>
        <v>15325</v>
      </c>
      <c r="AF76" s="25">
        <f t="shared" si="69"/>
        <v>15325</v>
      </c>
      <c r="AG76" s="25">
        <f t="shared" si="70"/>
        <v>15325</v>
      </c>
      <c r="AH76" s="25">
        <f t="shared" si="71"/>
        <v>15325</v>
      </c>
      <c r="AI76" s="25">
        <f t="shared" si="72"/>
        <v>15325</v>
      </c>
      <c r="AJ76" s="25">
        <f t="shared" si="73"/>
        <v>15325</v>
      </c>
      <c r="AK76" s="25">
        <f t="shared" si="74"/>
        <v>15325</v>
      </c>
      <c r="AL76" s="25">
        <f t="shared" si="75"/>
        <v>15325</v>
      </c>
      <c r="AM76" s="25">
        <f t="shared" si="76"/>
        <v>15325</v>
      </c>
    </row>
    <row r="77" spans="9:39" ht="10.5"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</row>
    <row r="78" spans="9:39" ht="10.5"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94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2" width="4.28125" style="0" customWidth="1"/>
    <col min="13" max="17" width="5.00390625" style="0" bestFit="1" customWidth="1"/>
    <col min="18" max="18" width="4.421875" style="0" customWidth="1"/>
    <col min="19" max="23" width="4.7109375" style="0" customWidth="1"/>
    <col min="24" max="24" width="3.00390625" style="0" bestFit="1" customWidth="1"/>
    <col min="25" max="29" width="4.7109375" style="0" customWidth="1"/>
    <col min="30" max="30" width="3.00390625" style="0" bestFit="1" customWidth="1"/>
    <col min="31" max="35" width="4.7109375" style="0" customWidth="1"/>
    <col min="36" max="36" width="4.00390625" style="0" bestFit="1" customWidth="1"/>
  </cols>
  <sheetData>
    <row r="1" spans="1:36" ht="10.5">
      <c r="A1" s="12">
        <f>AE1</f>
        <v>0</v>
      </c>
      <c r="B1" s="13">
        <f>AF1</f>
        <v>97</v>
      </c>
      <c r="C1" s="13">
        <f>AG1</f>
        <v>122</v>
      </c>
      <c r="D1" s="13">
        <f>AH1</f>
        <v>195</v>
      </c>
      <c r="E1" s="14">
        <f>AI1</f>
        <v>196</v>
      </c>
      <c r="F1" s="15"/>
      <c r="G1" s="12">
        <v>0</v>
      </c>
      <c r="H1" s="13">
        <v>1</v>
      </c>
      <c r="I1" s="13">
        <v>2</v>
      </c>
      <c r="J1" s="13">
        <v>3</v>
      </c>
      <c r="K1" s="14">
        <v>4</v>
      </c>
      <c r="L1" s="15"/>
      <c r="M1" s="12">
        <f aca="true" t="shared" si="0" ref="M1:Q5">1+A1*5+G1</f>
        <v>1</v>
      </c>
      <c r="N1" s="13">
        <f t="shared" si="0"/>
        <v>487</v>
      </c>
      <c r="O1" s="13">
        <f t="shared" si="0"/>
        <v>613</v>
      </c>
      <c r="P1" s="13">
        <f t="shared" si="0"/>
        <v>979</v>
      </c>
      <c r="Q1" s="14">
        <f t="shared" si="0"/>
        <v>985</v>
      </c>
      <c r="R1" s="22"/>
      <c r="S1" s="1">
        <v>1</v>
      </c>
      <c r="T1" s="1">
        <v>7</v>
      </c>
      <c r="U1" s="1">
        <v>4</v>
      </c>
      <c r="V1" s="1">
        <v>7</v>
      </c>
      <c r="W1" s="1">
        <v>1</v>
      </c>
      <c r="X1" s="1">
        <f>SUM(S1:W1)</f>
        <v>20</v>
      </c>
      <c r="Y1" s="1">
        <v>1</v>
      </c>
      <c r="Z1" s="1">
        <v>7</v>
      </c>
      <c r="AA1" s="1">
        <v>4</v>
      </c>
      <c r="AB1" s="1">
        <v>7</v>
      </c>
      <c r="AC1" s="1">
        <v>1</v>
      </c>
      <c r="AD1" s="1">
        <f>SUM(Y1:AC1)</f>
        <v>20</v>
      </c>
      <c r="AE1" s="1">
        <f>(S1-1)+(Y1-1)*7</f>
        <v>0</v>
      </c>
      <c r="AF1" s="1">
        <f>49+(T1-1)+(Z1-1)*7</f>
        <v>97</v>
      </c>
      <c r="AG1" s="1">
        <f>2*49+(U1-1)+(AA1-1)*7</f>
        <v>122</v>
      </c>
      <c r="AH1" s="1">
        <f>3*49+(V1-1)+(AB1-1)*7</f>
        <v>195</v>
      </c>
      <c r="AI1" s="1">
        <f>4*49+(W1-1)+(AC1-1)*7</f>
        <v>196</v>
      </c>
      <c r="AJ1" s="1">
        <f>SUM(AE1:AI1)</f>
        <v>610</v>
      </c>
    </row>
    <row r="2" spans="1:36" ht="10.5">
      <c r="A2" s="16">
        <f aca="true" t="shared" si="1" ref="A2:C5">C1</f>
        <v>122</v>
      </c>
      <c r="B2" s="17">
        <f t="shared" si="1"/>
        <v>195</v>
      </c>
      <c r="C2" s="17">
        <f t="shared" si="1"/>
        <v>196</v>
      </c>
      <c r="D2" s="17">
        <f aca="true" t="shared" si="2" ref="D2:E5">A1</f>
        <v>0</v>
      </c>
      <c r="E2" s="18">
        <f t="shared" si="2"/>
        <v>97</v>
      </c>
      <c r="F2" s="15"/>
      <c r="G2" s="16">
        <f aca="true" t="shared" si="3" ref="G2:H5">J1</f>
        <v>3</v>
      </c>
      <c r="H2" s="17">
        <f t="shared" si="3"/>
        <v>4</v>
      </c>
      <c r="I2" s="17">
        <f aca="true" t="shared" si="4" ref="I2:K5">G1</f>
        <v>0</v>
      </c>
      <c r="J2" s="17">
        <f t="shared" si="4"/>
        <v>1</v>
      </c>
      <c r="K2" s="18">
        <f t="shared" si="4"/>
        <v>2</v>
      </c>
      <c r="L2" s="15"/>
      <c r="M2" s="16">
        <f t="shared" si="0"/>
        <v>614</v>
      </c>
      <c r="N2" s="17">
        <f t="shared" si="0"/>
        <v>980</v>
      </c>
      <c r="O2" s="17">
        <f t="shared" si="0"/>
        <v>981</v>
      </c>
      <c r="P2" s="17">
        <f t="shared" si="0"/>
        <v>2</v>
      </c>
      <c r="Q2" s="18">
        <f t="shared" si="0"/>
        <v>488</v>
      </c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0.5">
      <c r="A3" s="16">
        <f t="shared" si="1"/>
        <v>196</v>
      </c>
      <c r="B3" s="17">
        <f t="shared" si="1"/>
        <v>0</v>
      </c>
      <c r="C3" s="17">
        <f t="shared" si="1"/>
        <v>97</v>
      </c>
      <c r="D3" s="17">
        <f t="shared" si="2"/>
        <v>122</v>
      </c>
      <c r="E3" s="18">
        <f t="shared" si="2"/>
        <v>195</v>
      </c>
      <c r="F3" s="15"/>
      <c r="G3" s="16">
        <f t="shared" si="3"/>
        <v>1</v>
      </c>
      <c r="H3" s="17">
        <f t="shared" si="3"/>
        <v>2</v>
      </c>
      <c r="I3" s="17">
        <f t="shared" si="4"/>
        <v>3</v>
      </c>
      <c r="J3" s="17">
        <f t="shared" si="4"/>
        <v>4</v>
      </c>
      <c r="K3" s="18">
        <f t="shared" si="4"/>
        <v>0</v>
      </c>
      <c r="L3" s="15"/>
      <c r="M3" s="16">
        <f t="shared" si="0"/>
        <v>982</v>
      </c>
      <c r="N3" s="17">
        <f t="shared" si="0"/>
        <v>3</v>
      </c>
      <c r="O3" s="17">
        <f t="shared" si="0"/>
        <v>489</v>
      </c>
      <c r="P3" s="17">
        <f t="shared" si="0"/>
        <v>615</v>
      </c>
      <c r="Q3" s="18">
        <f t="shared" si="0"/>
        <v>976</v>
      </c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0.5">
      <c r="A4" s="16">
        <f t="shared" si="1"/>
        <v>97</v>
      </c>
      <c r="B4" s="17">
        <f t="shared" si="1"/>
        <v>122</v>
      </c>
      <c r="C4" s="17">
        <f t="shared" si="1"/>
        <v>195</v>
      </c>
      <c r="D4" s="17">
        <f t="shared" si="2"/>
        <v>196</v>
      </c>
      <c r="E4" s="18">
        <f t="shared" si="2"/>
        <v>0</v>
      </c>
      <c r="F4" s="15"/>
      <c r="G4" s="16">
        <f t="shared" si="3"/>
        <v>4</v>
      </c>
      <c r="H4" s="17">
        <f t="shared" si="3"/>
        <v>0</v>
      </c>
      <c r="I4" s="17">
        <f t="shared" si="4"/>
        <v>1</v>
      </c>
      <c r="J4" s="17">
        <f t="shared" si="4"/>
        <v>2</v>
      </c>
      <c r="K4" s="18">
        <f t="shared" si="4"/>
        <v>3</v>
      </c>
      <c r="L4" s="15"/>
      <c r="M4" s="16">
        <f t="shared" si="0"/>
        <v>490</v>
      </c>
      <c r="N4" s="17">
        <f t="shared" si="0"/>
        <v>611</v>
      </c>
      <c r="O4" s="17">
        <f t="shared" si="0"/>
        <v>977</v>
      </c>
      <c r="P4" s="17">
        <f t="shared" si="0"/>
        <v>983</v>
      </c>
      <c r="Q4" s="18">
        <f t="shared" si="0"/>
        <v>4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1.25" thickBot="1">
      <c r="A5" s="19">
        <f t="shared" si="1"/>
        <v>195</v>
      </c>
      <c r="B5" s="20">
        <f t="shared" si="1"/>
        <v>196</v>
      </c>
      <c r="C5" s="20">
        <f t="shared" si="1"/>
        <v>0</v>
      </c>
      <c r="D5" s="20">
        <f t="shared" si="2"/>
        <v>97</v>
      </c>
      <c r="E5" s="21">
        <f t="shared" si="2"/>
        <v>122</v>
      </c>
      <c r="F5" s="15"/>
      <c r="G5" s="19">
        <f t="shared" si="3"/>
        <v>2</v>
      </c>
      <c r="H5" s="20">
        <f t="shared" si="3"/>
        <v>3</v>
      </c>
      <c r="I5" s="20">
        <f t="shared" si="4"/>
        <v>4</v>
      </c>
      <c r="J5" s="20">
        <f t="shared" si="4"/>
        <v>0</v>
      </c>
      <c r="K5" s="21">
        <f t="shared" si="4"/>
        <v>1</v>
      </c>
      <c r="L5" s="15"/>
      <c r="M5" s="19">
        <f t="shared" si="0"/>
        <v>978</v>
      </c>
      <c r="N5" s="20">
        <f t="shared" si="0"/>
        <v>984</v>
      </c>
      <c r="O5" s="20">
        <f t="shared" si="0"/>
        <v>5</v>
      </c>
      <c r="P5" s="20">
        <f t="shared" si="0"/>
        <v>486</v>
      </c>
      <c r="Q5" s="21">
        <f t="shared" si="0"/>
        <v>612</v>
      </c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1.25" thickBo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0.5">
      <c r="A7" s="12">
        <f>AE7</f>
        <v>1</v>
      </c>
      <c r="B7" s="13">
        <f>AF7</f>
        <v>96</v>
      </c>
      <c r="C7" s="13">
        <f>AG7</f>
        <v>123</v>
      </c>
      <c r="D7" s="13">
        <f>AH7</f>
        <v>189</v>
      </c>
      <c r="E7" s="14">
        <f>AI7</f>
        <v>201</v>
      </c>
      <c r="F7" s="15"/>
      <c r="G7" s="12">
        <v>0</v>
      </c>
      <c r="H7" s="13">
        <v>1</v>
      </c>
      <c r="I7" s="13">
        <v>2</v>
      </c>
      <c r="J7" s="13">
        <v>3</v>
      </c>
      <c r="K7" s="14">
        <v>4</v>
      </c>
      <c r="L7" s="15"/>
      <c r="M7" s="12">
        <f aca="true" t="shared" si="5" ref="M7:Q11">1+A7*5+G7</f>
        <v>6</v>
      </c>
      <c r="N7" s="13">
        <f t="shared" si="5"/>
        <v>482</v>
      </c>
      <c r="O7" s="13">
        <f t="shared" si="5"/>
        <v>618</v>
      </c>
      <c r="P7" s="13">
        <f t="shared" si="5"/>
        <v>949</v>
      </c>
      <c r="Q7" s="14">
        <f t="shared" si="5"/>
        <v>1010</v>
      </c>
      <c r="R7" s="22"/>
      <c r="S7" s="1">
        <v>2</v>
      </c>
      <c r="T7" s="1">
        <v>6</v>
      </c>
      <c r="U7" s="1">
        <v>5</v>
      </c>
      <c r="V7" s="7">
        <v>1</v>
      </c>
      <c r="W7" s="1">
        <v>6</v>
      </c>
      <c r="X7" s="1">
        <f>SUM(S7:W7)</f>
        <v>20</v>
      </c>
      <c r="Y7" s="1">
        <v>1</v>
      </c>
      <c r="Z7" s="1">
        <v>7</v>
      </c>
      <c r="AA7" s="1">
        <v>4</v>
      </c>
      <c r="AB7" s="1">
        <v>7</v>
      </c>
      <c r="AC7" s="1">
        <v>1</v>
      </c>
      <c r="AD7" s="1">
        <f>SUM(Y7:AC7)</f>
        <v>20</v>
      </c>
      <c r="AE7" s="1">
        <f>(S7-1)+(Y7-1)*7</f>
        <v>1</v>
      </c>
      <c r="AF7" s="1">
        <f>49+(T7-1)+(Z7-1)*7</f>
        <v>96</v>
      </c>
      <c r="AG7" s="1">
        <f>2*49+(U7-1)+(AA7-1)*7</f>
        <v>123</v>
      </c>
      <c r="AH7" s="1">
        <f>3*49+(V7-1)+(AB7-1)*7</f>
        <v>189</v>
      </c>
      <c r="AI7" s="1">
        <f>4*49+(W7-1)+(AC7-1)*7</f>
        <v>201</v>
      </c>
      <c r="AJ7" s="1">
        <f>SUM(AE7:AI7)</f>
        <v>610</v>
      </c>
    </row>
    <row r="8" spans="1:36" ht="10.5">
      <c r="A8" s="16">
        <f aca="true" t="shared" si="6" ref="A8:C11">C7</f>
        <v>123</v>
      </c>
      <c r="B8" s="17">
        <f t="shared" si="6"/>
        <v>189</v>
      </c>
      <c r="C8" s="17">
        <f t="shared" si="6"/>
        <v>201</v>
      </c>
      <c r="D8" s="17">
        <f aca="true" t="shared" si="7" ref="D8:E11">A7</f>
        <v>1</v>
      </c>
      <c r="E8" s="18">
        <f t="shared" si="7"/>
        <v>96</v>
      </c>
      <c r="F8" s="15"/>
      <c r="G8" s="16">
        <f aca="true" t="shared" si="8" ref="G8:H11">J7</f>
        <v>3</v>
      </c>
      <c r="H8" s="17">
        <f t="shared" si="8"/>
        <v>4</v>
      </c>
      <c r="I8" s="17">
        <f aca="true" t="shared" si="9" ref="I8:K11">G7</f>
        <v>0</v>
      </c>
      <c r="J8" s="17">
        <f t="shared" si="9"/>
        <v>1</v>
      </c>
      <c r="K8" s="18">
        <f t="shared" si="9"/>
        <v>2</v>
      </c>
      <c r="L8" s="15"/>
      <c r="M8" s="16">
        <f t="shared" si="5"/>
        <v>619</v>
      </c>
      <c r="N8" s="17">
        <f t="shared" si="5"/>
        <v>950</v>
      </c>
      <c r="O8" s="17">
        <f t="shared" si="5"/>
        <v>1006</v>
      </c>
      <c r="P8" s="17">
        <f t="shared" si="5"/>
        <v>7</v>
      </c>
      <c r="Q8" s="18">
        <f t="shared" si="5"/>
        <v>483</v>
      </c>
      <c r="S8" s="1"/>
      <c r="T8" s="1"/>
      <c r="U8" s="1"/>
      <c r="V8" s="7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0.5">
      <c r="A9" s="16">
        <f t="shared" si="6"/>
        <v>201</v>
      </c>
      <c r="B9" s="17">
        <f t="shared" si="6"/>
        <v>1</v>
      </c>
      <c r="C9" s="17">
        <f t="shared" si="6"/>
        <v>96</v>
      </c>
      <c r="D9" s="17">
        <f t="shared" si="7"/>
        <v>123</v>
      </c>
      <c r="E9" s="18">
        <f t="shared" si="7"/>
        <v>189</v>
      </c>
      <c r="F9" s="15"/>
      <c r="G9" s="16">
        <f t="shared" si="8"/>
        <v>1</v>
      </c>
      <c r="H9" s="17">
        <f t="shared" si="8"/>
        <v>2</v>
      </c>
      <c r="I9" s="17">
        <f t="shared" si="9"/>
        <v>3</v>
      </c>
      <c r="J9" s="17">
        <f t="shared" si="9"/>
        <v>4</v>
      </c>
      <c r="K9" s="18">
        <f t="shared" si="9"/>
        <v>0</v>
      </c>
      <c r="L9" s="15"/>
      <c r="M9" s="16">
        <f t="shared" si="5"/>
        <v>1007</v>
      </c>
      <c r="N9" s="17">
        <f t="shared" si="5"/>
        <v>8</v>
      </c>
      <c r="O9" s="17">
        <f t="shared" si="5"/>
        <v>484</v>
      </c>
      <c r="P9" s="17">
        <f t="shared" si="5"/>
        <v>620</v>
      </c>
      <c r="Q9" s="18">
        <f t="shared" si="5"/>
        <v>946</v>
      </c>
      <c r="S9" s="1"/>
      <c r="T9" s="1"/>
      <c r="U9" s="1"/>
      <c r="V9" s="7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0.5">
      <c r="A10" s="16">
        <f t="shared" si="6"/>
        <v>96</v>
      </c>
      <c r="B10" s="17">
        <f t="shared" si="6"/>
        <v>123</v>
      </c>
      <c r="C10" s="17">
        <f t="shared" si="6"/>
        <v>189</v>
      </c>
      <c r="D10" s="17">
        <f t="shared" si="7"/>
        <v>201</v>
      </c>
      <c r="E10" s="18">
        <f t="shared" si="7"/>
        <v>1</v>
      </c>
      <c r="F10" s="15"/>
      <c r="G10" s="16">
        <f t="shared" si="8"/>
        <v>4</v>
      </c>
      <c r="H10" s="17">
        <f t="shared" si="8"/>
        <v>0</v>
      </c>
      <c r="I10" s="17">
        <f t="shared" si="9"/>
        <v>1</v>
      </c>
      <c r="J10" s="17">
        <f t="shared" si="9"/>
        <v>2</v>
      </c>
      <c r="K10" s="18">
        <f t="shared" si="9"/>
        <v>3</v>
      </c>
      <c r="L10" s="15"/>
      <c r="M10" s="16">
        <f t="shared" si="5"/>
        <v>485</v>
      </c>
      <c r="N10" s="17">
        <f t="shared" si="5"/>
        <v>616</v>
      </c>
      <c r="O10" s="17">
        <f t="shared" si="5"/>
        <v>947</v>
      </c>
      <c r="P10" s="17">
        <f t="shared" si="5"/>
        <v>1008</v>
      </c>
      <c r="Q10" s="18">
        <f t="shared" si="5"/>
        <v>9</v>
      </c>
      <c r="S10" s="1"/>
      <c r="T10" s="1"/>
      <c r="U10" s="1"/>
      <c r="V10" s="7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1.25" thickBot="1">
      <c r="A11" s="19">
        <f t="shared" si="6"/>
        <v>189</v>
      </c>
      <c r="B11" s="20">
        <f t="shared" si="6"/>
        <v>201</v>
      </c>
      <c r="C11" s="20">
        <f t="shared" si="6"/>
        <v>1</v>
      </c>
      <c r="D11" s="20">
        <f t="shared" si="7"/>
        <v>96</v>
      </c>
      <c r="E11" s="21">
        <f t="shared" si="7"/>
        <v>123</v>
      </c>
      <c r="F11" s="15"/>
      <c r="G11" s="19">
        <f t="shared" si="8"/>
        <v>2</v>
      </c>
      <c r="H11" s="20">
        <f t="shared" si="8"/>
        <v>3</v>
      </c>
      <c r="I11" s="20">
        <f t="shared" si="9"/>
        <v>4</v>
      </c>
      <c r="J11" s="20">
        <f t="shared" si="9"/>
        <v>0</v>
      </c>
      <c r="K11" s="21">
        <f t="shared" si="9"/>
        <v>1</v>
      </c>
      <c r="L11" s="15"/>
      <c r="M11" s="19">
        <f t="shared" si="5"/>
        <v>948</v>
      </c>
      <c r="N11" s="20">
        <f t="shared" si="5"/>
        <v>1009</v>
      </c>
      <c r="O11" s="20">
        <f t="shared" si="5"/>
        <v>10</v>
      </c>
      <c r="P11" s="20">
        <f t="shared" si="5"/>
        <v>481</v>
      </c>
      <c r="Q11" s="21">
        <f t="shared" si="5"/>
        <v>617</v>
      </c>
      <c r="S11" s="1"/>
      <c r="T11" s="1"/>
      <c r="U11" s="1"/>
      <c r="V11" s="7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11.25" thickBo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S12" s="1"/>
      <c r="T12" s="1"/>
      <c r="U12" s="1"/>
      <c r="V12" s="7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0.5">
      <c r="A13" s="12">
        <f>AE13</f>
        <v>2</v>
      </c>
      <c r="B13" s="13">
        <f>AF13</f>
        <v>95</v>
      </c>
      <c r="C13" s="13">
        <f>AG13</f>
        <v>124</v>
      </c>
      <c r="D13" s="13">
        <f>AH13</f>
        <v>190</v>
      </c>
      <c r="E13" s="14">
        <f>AI13</f>
        <v>199</v>
      </c>
      <c r="F13" s="15"/>
      <c r="G13" s="12">
        <v>0</v>
      </c>
      <c r="H13" s="13">
        <v>1</v>
      </c>
      <c r="I13" s="13">
        <v>2</v>
      </c>
      <c r="J13" s="13">
        <v>3</v>
      </c>
      <c r="K13" s="14">
        <v>4</v>
      </c>
      <c r="L13" s="15"/>
      <c r="M13" s="12">
        <f aca="true" t="shared" si="10" ref="M13:Q17">1+A13*5+G13</f>
        <v>11</v>
      </c>
      <c r="N13" s="13">
        <f t="shared" si="10"/>
        <v>477</v>
      </c>
      <c r="O13" s="13">
        <f t="shared" si="10"/>
        <v>623</v>
      </c>
      <c r="P13" s="13">
        <f t="shared" si="10"/>
        <v>954</v>
      </c>
      <c r="Q13" s="14">
        <f t="shared" si="10"/>
        <v>1000</v>
      </c>
      <c r="R13" s="22"/>
      <c r="S13" s="1">
        <v>3</v>
      </c>
      <c r="T13" s="1">
        <v>5</v>
      </c>
      <c r="U13" s="1">
        <v>6</v>
      </c>
      <c r="V13" s="7">
        <v>2</v>
      </c>
      <c r="W13" s="1">
        <v>4</v>
      </c>
      <c r="X13" s="1">
        <f>SUM(S13:W13)</f>
        <v>20</v>
      </c>
      <c r="Y13" s="1">
        <v>1</v>
      </c>
      <c r="Z13" s="1">
        <v>7</v>
      </c>
      <c r="AA13" s="1">
        <v>4</v>
      </c>
      <c r="AB13" s="1">
        <v>7</v>
      </c>
      <c r="AC13" s="1">
        <v>1</v>
      </c>
      <c r="AD13" s="1">
        <f>SUM(Y13:AC13)</f>
        <v>20</v>
      </c>
      <c r="AE13" s="1">
        <f>(S13-1)+(Y13-1)*7</f>
        <v>2</v>
      </c>
      <c r="AF13" s="1">
        <f>49+(T13-1)+(Z13-1)*7</f>
        <v>95</v>
      </c>
      <c r="AG13" s="1">
        <f>2*49+(U13-1)+(AA13-1)*7</f>
        <v>124</v>
      </c>
      <c r="AH13" s="1">
        <f>3*49+(V13-1)+(AB13-1)*7</f>
        <v>190</v>
      </c>
      <c r="AI13" s="1">
        <f>4*49+(W13-1)+(AC13-1)*7</f>
        <v>199</v>
      </c>
      <c r="AJ13" s="1">
        <f>SUM(AE13:AI13)</f>
        <v>610</v>
      </c>
    </row>
    <row r="14" spans="1:36" ht="10.5">
      <c r="A14" s="16">
        <f aca="true" t="shared" si="11" ref="A14:C17">C13</f>
        <v>124</v>
      </c>
      <c r="B14" s="17">
        <f t="shared" si="11"/>
        <v>190</v>
      </c>
      <c r="C14" s="17">
        <f t="shared" si="11"/>
        <v>199</v>
      </c>
      <c r="D14" s="17">
        <f aca="true" t="shared" si="12" ref="D14:E17">A13</f>
        <v>2</v>
      </c>
      <c r="E14" s="18">
        <f t="shared" si="12"/>
        <v>95</v>
      </c>
      <c r="F14" s="15"/>
      <c r="G14" s="16">
        <f aca="true" t="shared" si="13" ref="G14:H17">J13</f>
        <v>3</v>
      </c>
      <c r="H14" s="17">
        <f t="shared" si="13"/>
        <v>4</v>
      </c>
      <c r="I14" s="17">
        <f aca="true" t="shared" si="14" ref="I14:K17">G13</f>
        <v>0</v>
      </c>
      <c r="J14" s="17">
        <f t="shared" si="14"/>
        <v>1</v>
      </c>
      <c r="K14" s="18">
        <f t="shared" si="14"/>
        <v>2</v>
      </c>
      <c r="L14" s="15"/>
      <c r="M14" s="16">
        <f t="shared" si="10"/>
        <v>624</v>
      </c>
      <c r="N14" s="17">
        <f t="shared" si="10"/>
        <v>955</v>
      </c>
      <c r="O14" s="17">
        <f t="shared" si="10"/>
        <v>996</v>
      </c>
      <c r="P14" s="17">
        <f t="shared" si="10"/>
        <v>12</v>
      </c>
      <c r="Q14" s="18">
        <f t="shared" si="10"/>
        <v>478</v>
      </c>
      <c r="S14" s="1"/>
      <c r="T14" s="1"/>
      <c r="U14" s="1"/>
      <c r="V14" s="7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0.5">
      <c r="A15" s="16">
        <f t="shared" si="11"/>
        <v>199</v>
      </c>
      <c r="B15" s="17">
        <f t="shared" si="11"/>
        <v>2</v>
      </c>
      <c r="C15" s="17">
        <f t="shared" si="11"/>
        <v>95</v>
      </c>
      <c r="D15" s="17">
        <f t="shared" si="12"/>
        <v>124</v>
      </c>
      <c r="E15" s="18">
        <f t="shared" si="12"/>
        <v>190</v>
      </c>
      <c r="F15" s="15"/>
      <c r="G15" s="16">
        <f t="shared" si="13"/>
        <v>1</v>
      </c>
      <c r="H15" s="17">
        <f t="shared" si="13"/>
        <v>2</v>
      </c>
      <c r="I15" s="17">
        <f t="shared" si="14"/>
        <v>3</v>
      </c>
      <c r="J15" s="17">
        <f t="shared" si="14"/>
        <v>4</v>
      </c>
      <c r="K15" s="18">
        <f t="shared" si="14"/>
        <v>0</v>
      </c>
      <c r="L15" s="15"/>
      <c r="M15" s="16">
        <f t="shared" si="10"/>
        <v>997</v>
      </c>
      <c r="N15" s="17">
        <f t="shared" si="10"/>
        <v>13</v>
      </c>
      <c r="O15" s="17">
        <f t="shared" si="10"/>
        <v>479</v>
      </c>
      <c r="P15" s="17">
        <f t="shared" si="10"/>
        <v>625</v>
      </c>
      <c r="Q15" s="18">
        <f t="shared" si="10"/>
        <v>951</v>
      </c>
      <c r="S15" s="1"/>
      <c r="T15" s="1"/>
      <c r="U15" s="1"/>
      <c r="V15" s="7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10.5">
      <c r="A16" s="16">
        <f t="shared" si="11"/>
        <v>95</v>
      </c>
      <c r="B16" s="17">
        <f t="shared" si="11"/>
        <v>124</v>
      </c>
      <c r="C16" s="17">
        <f t="shared" si="11"/>
        <v>190</v>
      </c>
      <c r="D16" s="17">
        <f t="shared" si="12"/>
        <v>199</v>
      </c>
      <c r="E16" s="18">
        <f t="shared" si="12"/>
        <v>2</v>
      </c>
      <c r="F16" s="15"/>
      <c r="G16" s="16">
        <f t="shared" si="13"/>
        <v>4</v>
      </c>
      <c r="H16" s="17">
        <f t="shared" si="13"/>
        <v>0</v>
      </c>
      <c r="I16" s="17">
        <f t="shared" si="14"/>
        <v>1</v>
      </c>
      <c r="J16" s="17">
        <f t="shared" si="14"/>
        <v>2</v>
      </c>
      <c r="K16" s="18">
        <f t="shared" si="14"/>
        <v>3</v>
      </c>
      <c r="L16" s="15"/>
      <c r="M16" s="16">
        <f t="shared" si="10"/>
        <v>480</v>
      </c>
      <c r="N16" s="17">
        <f t="shared" si="10"/>
        <v>621</v>
      </c>
      <c r="O16" s="17">
        <f t="shared" si="10"/>
        <v>952</v>
      </c>
      <c r="P16" s="17">
        <f t="shared" si="10"/>
        <v>998</v>
      </c>
      <c r="Q16" s="18">
        <f t="shared" si="10"/>
        <v>14</v>
      </c>
      <c r="S16" s="1"/>
      <c r="T16" s="1"/>
      <c r="U16" s="1"/>
      <c r="V16" s="7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11.25" thickBot="1">
      <c r="A17" s="19">
        <f t="shared" si="11"/>
        <v>190</v>
      </c>
      <c r="B17" s="20">
        <f t="shared" si="11"/>
        <v>199</v>
      </c>
      <c r="C17" s="20">
        <f t="shared" si="11"/>
        <v>2</v>
      </c>
      <c r="D17" s="20">
        <f t="shared" si="12"/>
        <v>95</v>
      </c>
      <c r="E17" s="21">
        <f t="shared" si="12"/>
        <v>124</v>
      </c>
      <c r="F17" s="15"/>
      <c r="G17" s="19">
        <f t="shared" si="13"/>
        <v>2</v>
      </c>
      <c r="H17" s="20">
        <f t="shared" si="13"/>
        <v>3</v>
      </c>
      <c r="I17" s="20">
        <f t="shared" si="14"/>
        <v>4</v>
      </c>
      <c r="J17" s="20">
        <f t="shared" si="14"/>
        <v>0</v>
      </c>
      <c r="K17" s="21">
        <f t="shared" si="14"/>
        <v>1</v>
      </c>
      <c r="L17" s="15"/>
      <c r="M17" s="19">
        <f t="shared" si="10"/>
        <v>953</v>
      </c>
      <c r="N17" s="20">
        <f t="shared" si="10"/>
        <v>999</v>
      </c>
      <c r="O17" s="20">
        <f t="shared" si="10"/>
        <v>15</v>
      </c>
      <c r="P17" s="20">
        <f t="shared" si="10"/>
        <v>476</v>
      </c>
      <c r="Q17" s="21">
        <f t="shared" si="10"/>
        <v>622</v>
      </c>
      <c r="S17" s="1"/>
      <c r="T17" s="1"/>
      <c r="U17" s="1"/>
      <c r="V17" s="7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ht="11.25" thickBo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S18" s="1"/>
      <c r="T18" s="1"/>
      <c r="U18" s="1"/>
      <c r="V18" s="7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ht="10.5">
      <c r="A19" s="12">
        <f>AE19</f>
        <v>3</v>
      </c>
      <c r="B19" s="13">
        <f>AF19</f>
        <v>94</v>
      </c>
      <c r="C19" s="13">
        <f>AG19</f>
        <v>125</v>
      </c>
      <c r="D19" s="13">
        <f>AH19</f>
        <v>191</v>
      </c>
      <c r="E19" s="14">
        <f>AI19</f>
        <v>197</v>
      </c>
      <c r="F19" s="15"/>
      <c r="G19" s="12">
        <v>0</v>
      </c>
      <c r="H19" s="13">
        <v>1</v>
      </c>
      <c r="I19" s="13">
        <v>2</v>
      </c>
      <c r="J19" s="13">
        <v>3</v>
      </c>
      <c r="K19" s="14">
        <v>4</v>
      </c>
      <c r="L19" s="15"/>
      <c r="M19" s="12">
        <f aca="true" t="shared" si="15" ref="M19:Q23">1+A19*5+G19</f>
        <v>16</v>
      </c>
      <c r="N19" s="13">
        <f t="shared" si="15"/>
        <v>472</v>
      </c>
      <c r="O19" s="13">
        <f t="shared" si="15"/>
        <v>628</v>
      </c>
      <c r="P19" s="13">
        <f t="shared" si="15"/>
        <v>959</v>
      </c>
      <c r="Q19" s="14">
        <f t="shared" si="15"/>
        <v>990</v>
      </c>
      <c r="R19" s="22"/>
      <c r="S19" s="1">
        <v>4</v>
      </c>
      <c r="T19" s="7">
        <v>4</v>
      </c>
      <c r="U19" s="7">
        <v>7</v>
      </c>
      <c r="V19" s="7">
        <v>3</v>
      </c>
      <c r="W19" s="1">
        <v>2</v>
      </c>
      <c r="X19" s="1">
        <f>SUM(S19:W19)</f>
        <v>20</v>
      </c>
      <c r="Y19" s="1">
        <v>1</v>
      </c>
      <c r="Z19" s="1">
        <v>7</v>
      </c>
      <c r="AA19" s="1">
        <v>4</v>
      </c>
      <c r="AB19" s="1">
        <v>7</v>
      </c>
      <c r="AC19" s="1">
        <v>1</v>
      </c>
      <c r="AD19" s="1">
        <f>SUM(Y19:AC19)</f>
        <v>20</v>
      </c>
      <c r="AE19" s="1">
        <f>(S19-1)+(Y19-1)*7</f>
        <v>3</v>
      </c>
      <c r="AF19" s="1">
        <f>49+(T19-1)+(Z19-1)*7</f>
        <v>94</v>
      </c>
      <c r="AG19" s="1">
        <f>2*49+(U19-1)+(AA19-1)*7</f>
        <v>125</v>
      </c>
      <c r="AH19" s="1">
        <f>3*49+(V19-1)+(AB19-1)*7</f>
        <v>191</v>
      </c>
      <c r="AI19" s="1">
        <f>4*49+(W19-1)+(AC19-1)*7</f>
        <v>197</v>
      </c>
      <c r="AJ19" s="1">
        <f>SUM(AE19:AI19)</f>
        <v>610</v>
      </c>
    </row>
    <row r="20" spans="1:36" ht="10.5">
      <c r="A20" s="16">
        <f aca="true" t="shared" si="16" ref="A20:C23">C19</f>
        <v>125</v>
      </c>
      <c r="B20" s="17">
        <f t="shared" si="16"/>
        <v>191</v>
      </c>
      <c r="C20" s="17">
        <f t="shared" si="16"/>
        <v>197</v>
      </c>
      <c r="D20" s="17">
        <f aca="true" t="shared" si="17" ref="D20:E23">A19</f>
        <v>3</v>
      </c>
      <c r="E20" s="18">
        <f t="shared" si="17"/>
        <v>94</v>
      </c>
      <c r="F20" s="15"/>
      <c r="G20" s="16">
        <f aca="true" t="shared" si="18" ref="G20:H23">J19</f>
        <v>3</v>
      </c>
      <c r="H20" s="17">
        <f t="shared" si="18"/>
        <v>4</v>
      </c>
      <c r="I20" s="17">
        <f aca="true" t="shared" si="19" ref="I20:K23">G19</f>
        <v>0</v>
      </c>
      <c r="J20" s="17">
        <f t="shared" si="19"/>
        <v>1</v>
      </c>
      <c r="K20" s="18">
        <f t="shared" si="19"/>
        <v>2</v>
      </c>
      <c r="L20" s="15"/>
      <c r="M20" s="16">
        <f t="shared" si="15"/>
        <v>629</v>
      </c>
      <c r="N20" s="17">
        <f t="shared" si="15"/>
        <v>960</v>
      </c>
      <c r="O20" s="17">
        <f t="shared" si="15"/>
        <v>986</v>
      </c>
      <c r="P20" s="17">
        <f t="shared" si="15"/>
        <v>17</v>
      </c>
      <c r="Q20" s="18">
        <f t="shared" si="15"/>
        <v>473</v>
      </c>
      <c r="S20" s="1"/>
      <c r="T20" s="7"/>
      <c r="U20" s="7"/>
      <c r="V20" s="7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10.5">
      <c r="A21" s="16">
        <f t="shared" si="16"/>
        <v>197</v>
      </c>
      <c r="B21" s="17">
        <f t="shared" si="16"/>
        <v>3</v>
      </c>
      <c r="C21" s="17">
        <f t="shared" si="16"/>
        <v>94</v>
      </c>
      <c r="D21" s="17">
        <f t="shared" si="17"/>
        <v>125</v>
      </c>
      <c r="E21" s="18">
        <f t="shared" si="17"/>
        <v>191</v>
      </c>
      <c r="F21" s="15"/>
      <c r="G21" s="16">
        <f t="shared" si="18"/>
        <v>1</v>
      </c>
      <c r="H21" s="17">
        <f t="shared" si="18"/>
        <v>2</v>
      </c>
      <c r="I21" s="17">
        <f t="shared" si="19"/>
        <v>3</v>
      </c>
      <c r="J21" s="17">
        <f t="shared" si="19"/>
        <v>4</v>
      </c>
      <c r="K21" s="18">
        <f t="shared" si="19"/>
        <v>0</v>
      </c>
      <c r="L21" s="15"/>
      <c r="M21" s="16">
        <f t="shared" si="15"/>
        <v>987</v>
      </c>
      <c r="N21" s="17">
        <f t="shared" si="15"/>
        <v>18</v>
      </c>
      <c r="O21" s="17">
        <f t="shared" si="15"/>
        <v>474</v>
      </c>
      <c r="P21" s="17">
        <f t="shared" si="15"/>
        <v>630</v>
      </c>
      <c r="Q21" s="18">
        <f t="shared" si="15"/>
        <v>956</v>
      </c>
      <c r="S21" s="1"/>
      <c r="T21" s="7"/>
      <c r="U21" s="7"/>
      <c r="V21" s="7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ht="10.5">
      <c r="A22" s="16">
        <f t="shared" si="16"/>
        <v>94</v>
      </c>
      <c r="B22" s="17">
        <f t="shared" si="16"/>
        <v>125</v>
      </c>
      <c r="C22" s="17">
        <f t="shared" si="16"/>
        <v>191</v>
      </c>
      <c r="D22" s="17">
        <f t="shared" si="17"/>
        <v>197</v>
      </c>
      <c r="E22" s="18">
        <f t="shared" si="17"/>
        <v>3</v>
      </c>
      <c r="F22" s="15"/>
      <c r="G22" s="16">
        <f t="shared" si="18"/>
        <v>4</v>
      </c>
      <c r="H22" s="17">
        <f t="shared" si="18"/>
        <v>0</v>
      </c>
      <c r="I22" s="17">
        <f t="shared" si="19"/>
        <v>1</v>
      </c>
      <c r="J22" s="17">
        <f t="shared" si="19"/>
        <v>2</v>
      </c>
      <c r="K22" s="18">
        <f t="shared" si="19"/>
        <v>3</v>
      </c>
      <c r="L22" s="15"/>
      <c r="M22" s="16">
        <f t="shared" si="15"/>
        <v>475</v>
      </c>
      <c r="N22" s="17">
        <f t="shared" si="15"/>
        <v>626</v>
      </c>
      <c r="O22" s="17">
        <f t="shared" si="15"/>
        <v>957</v>
      </c>
      <c r="P22" s="17">
        <f t="shared" si="15"/>
        <v>988</v>
      </c>
      <c r="Q22" s="18">
        <f t="shared" si="15"/>
        <v>19</v>
      </c>
      <c r="S22" s="1"/>
      <c r="T22" s="7"/>
      <c r="U22" s="7"/>
      <c r="V22" s="7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11.25" thickBot="1">
      <c r="A23" s="19">
        <f t="shared" si="16"/>
        <v>191</v>
      </c>
      <c r="B23" s="20">
        <f t="shared" si="16"/>
        <v>197</v>
      </c>
      <c r="C23" s="20">
        <f t="shared" si="16"/>
        <v>3</v>
      </c>
      <c r="D23" s="20">
        <f t="shared" si="17"/>
        <v>94</v>
      </c>
      <c r="E23" s="21">
        <f t="shared" si="17"/>
        <v>125</v>
      </c>
      <c r="F23" s="15"/>
      <c r="G23" s="19">
        <f t="shared" si="18"/>
        <v>2</v>
      </c>
      <c r="H23" s="20">
        <f t="shared" si="18"/>
        <v>3</v>
      </c>
      <c r="I23" s="20">
        <f t="shared" si="19"/>
        <v>4</v>
      </c>
      <c r="J23" s="20">
        <f t="shared" si="19"/>
        <v>0</v>
      </c>
      <c r="K23" s="21">
        <f t="shared" si="19"/>
        <v>1</v>
      </c>
      <c r="L23" s="15"/>
      <c r="M23" s="19">
        <f t="shared" si="15"/>
        <v>958</v>
      </c>
      <c r="N23" s="20">
        <f t="shared" si="15"/>
        <v>989</v>
      </c>
      <c r="O23" s="20">
        <f t="shared" si="15"/>
        <v>20</v>
      </c>
      <c r="P23" s="20">
        <f t="shared" si="15"/>
        <v>471</v>
      </c>
      <c r="Q23" s="21">
        <f t="shared" si="15"/>
        <v>627</v>
      </c>
      <c r="S23" s="1"/>
      <c r="T23" s="7"/>
      <c r="U23" s="7"/>
      <c r="V23" s="7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11.25" thickBo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S24" s="1"/>
      <c r="T24" s="7"/>
      <c r="U24" s="7"/>
      <c r="V24" s="7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ht="10.5">
      <c r="A25" s="12">
        <f>AE25</f>
        <v>4</v>
      </c>
      <c r="B25" s="13">
        <f>AF25</f>
        <v>93</v>
      </c>
      <c r="C25" s="13">
        <f>AG25</f>
        <v>119</v>
      </c>
      <c r="D25" s="13">
        <f>AH25</f>
        <v>192</v>
      </c>
      <c r="E25" s="14">
        <f>AI25</f>
        <v>202</v>
      </c>
      <c r="F25" s="15"/>
      <c r="G25" s="12">
        <v>0</v>
      </c>
      <c r="H25" s="13">
        <v>1</v>
      </c>
      <c r="I25" s="13">
        <v>2</v>
      </c>
      <c r="J25" s="13">
        <v>3</v>
      </c>
      <c r="K25" s="14">
        <v>4</v>
      </c>
      <c r="L25" s="15"/>
      <c r="M25" s="12">
        <f aca="true" t="shared" si="20" ref="M25:Q29">1+A25*5+G25</f>
        <v>21</v>
      </c>
      <c r="N25" s="13">
        <f t="shared" si="20"/>
        <v>467</v>
      </c>
      <c r="O25" s="13">
        <f t="shared" si="20"/>
        <v>598</v>
      </c>
      <c r="P25" s="13">
        <f t="shared" si="20"/>
        <v>964</v>
      </c>
      <c r="Q25" s="14">
        <f t="shared" si="20"/>
        <v>1015</v>
      </c>
      <c r="R25" s="22"/>
      <c r="S25" s="1">
        <v>5</v>
      </c>
      <c r="T25" s="7">
        <v>3</v>
      </c>
      <c r="U25" s="7">
        <v>1</v>
      </c>
      <c r="V25" s="7">
        <v>4</v>
      </c>
      <c r="W25" s="1">
        <v>7</v>
      </c>
      <c r="X25" s="1">
        <f>SUM(S25:W25)</f>
        <v>20</v>
      </c>
      <c r="Y25" s="1">
        <v>1</v>
      </c>
      <c r="Z25" s="1">
        <v>7</v>
      </c>
      <c r="AA25" s="1">
        <v>4</v>
      </c>
      <c r="AB25" s="1">
        <v>7</v>
      </c>
      <c r="AC25" s="1">
        <v>1</v>
      </c>
      <c r="AD25" s="1">
        <f>SUM(Y25:AC25)</f>
        <v>20</v>
      </c>
      <c r="AE25" s="1">
        <f>(S25-1)+(Y25-1)*7</f>
        <v>4</v>
      </c>
      <c r="AF25" s="1">
        <f>49+(T25-1)+(Z25-1)*7</f>
        <v>93</v>
      </c>
      <c r="AG25" s="1">
        <f>2*49+(U25-1)+(AA25-1)*7</f>
        <v>119</v>
      </c>
      <c r="AH25" s="1">
        <f>3*49+(V25-1)+(AB25-1)*7</f>
        <v>192</v>
      </c>
      <c r="AI25" s="1">
        <f>4*49+(W25-1)+(AC25-1)*7</f>
        <v>202</v>
      </c>
      <c r="AJ25" s="1">
        <f>SUM(AE25:AI25)</f>
        <v>610</v>
      </c>
    </row>
    <row r="26" spans="1:36" ht="10.5">
      <c r="A26" s="16">
        <f aca="true" t="shared" si="21" ref="A26:C29">C25</f>
        <v>119</v>
      </c>
      <c r="B26" s="17">
        <f t="shared" si="21"/>
        <v>192</v>
      </c>
      <c r="C26" s="17">
        <f t="shared" si="21"/>
        <v>202</v>
      </c>
      <c r="D26" s="17">
        <f aca="true" t="shared" si="22" ref="D26:E29">A25</f>
        <v>4</v>
      </c>
      <c r="E26" s="18">
        <f t="shared" si="22"/>
        <v>93</v>
      </c>
      <c r="F26" s="15"/>
      <c r="G26" s="16">
        <f aca="true" t="shared" si="23" ref="G26:H29">J25</f>
        <v>3</v>
      </c>
      <c r="H26" s="17">
        <f t="shared" si="23"/>
        <v>4</v>
      </c>
      <c r="I26" s="17">
        <f aca="true" t="shared" si="24" ref="I26:K29">G25</f>
        <v>0</v>
      </c>
      <c r="J26" s="17">
        <f t="shared" si="24"/>
        <v>1</v>
      </c>
      <c r="K26" s="18">
        <f t="shared" si="24"/>
        <v>2</v>
      </c>
      <c r="L26" s="15"/>
      <c r="M26" s="16">
        <f t="shared" si="20"/>
        <v>599</v>
      </c>
      <c r="N26" s="17">
        <f t="shared" si="20"/>
        <v>965</v>
      </c>
      <c r="O26" s="17">
        <f t="shared" si="20"/>
        <v>1011</v>
      </c>
      <c r="P26" s="17">
        <f t="shared" si="20"/>
        <v>22</v>
      </c>
      <c r="Q26" s="18">
        <f t="shared" si="20"/>
        <v>468</v>
      </c>
      <c r="S26" s="1"/>
      <c r="T26" s="7"/>
      <c r="U26" s="7"/>
      <c r="V26" s="7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10.5">
      <c r="A27" s="16">
        <f t="shared" si="21"/>
        <v>202</v>
      </c>
      <c r="B27" s="17">
        <f t="shared" si="21"/>
        <v>4</v>
      </c>
      <c r="C27" s="17">
        <f t="shared" si="21"/>
        <v>93</v>
      </c>
      <c r="D27" s="17">
        <f t="shared" si="22"/>
        <v>119</v>
      </c>
      <c r="E27" s="18">
        <f t="shared" si="22"/>
        <v>192</v>
      </c>
      <c r="F27" s="15"/>
      <c r="G27" s="16">
        <f t="shared" si="23"/>
        <v>1</v>
      </c>
      <c r="H27" s="17">
        <f t="shared" si="23"/>
        <v>2</v>
      </c>
      <c r="I27" s="17">
        <f t="shared" si="24"/>
        <v>3</v>
      </c>
      <c r="J27" s="17">
        <f t="shared" si="24"/>
        <v>4</v>
      </c>
      <c r="K27" s="18">
        <f t="shared" si="24"/>
        <v>0</v>
      </c>
      <c r="L27" s="15"/>
      <c r="M27" s="16">
        <f t="shared" si="20"/>
        <v>1012</v>
      </c>
      <c r="N27" s="17">
        <f t="shared" si="20"/>
        <v>23</v>
      </c>
      <c r="O27" s="17">
        <f t="shared" si="20"/>
        <v>469</v>
      </c>
      <c r="P27" s="17">
        <f t="shared" si="20"/>
        <v>600</v>
      </c>
      <c r="Q27" s="18">
        <f t="shared" si="20"/>
        <v>961</v>
      </c>
      <c r="S27" s="1"/>
      <c r="T27" s="7"/>
      <c r="U27" s="7"/>
      <c r="V27" s="7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ht="10.5">
      <c r="A28" s="16">
        <f t="shared" si="21"/>
        <v>93</v>
      </c>
      <c r="B28" s="17">
        <f t="shared" si="21"/>
        <v>119</v>
      </c>
      <c r="C28" s="17">
        <f t="shared" si="21"/>
        <v>192</v>
      </c>
      <c r="D28" s="17">
        <f t="shared" si="22"/>
        <v>202</v>
      </c>
      <c r="E28" s="18">
        <f t="shared" si="22"/>
        <v>4</v>
      </c>
      <c r="F28" s="15"/>
      <c r="G28" s="16">
        <f t="shared" si="23"/>
        <v>4</v>
      </c>
      <c r="H28" s="17">
        <f t="shared" si="23"/>
        <v>0</v>
      </c>
      <c r="I28" s="17">
        <f t="shared" si="24"/>
        <v>1</v>
      </c>
      <c r="J28" s="17">
        <f t="shared" si="24"/>
        <v>2</v>
      </c>
      <c r="K28" s="18">
        <f t="shared" si="24"/>
        <v>3</v>
      </c>
      <c r="L28" s="15"/>
      <c r="M28" s="16">
        <f t="shared" si="20"/>
        <v>470</v>
      </c>
      <c r="N28" s="17">
        <f t="shared" si="20"/>
        <v>596</v>
      </c>
      <c r="O28" s="17">
        <f t="shared" si="20"/>
        <v>962</v>
      </c>
      <c r="P28" s="17">
        <f t="shared" si="20"/>
        <v>1013</v>
      </c>
      <c r="Q28" s="18">
        <f t="shared" si="20"/>
        <v>24</v>
      </c>
      <c r="S28" s="1"/>
      <c r="T28" s="7"/>
      <c r="U28" s="7"/>
      <c r="V28" s="7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ht="11.25" thickBot="1">
      <c r="A29" s="19">
        <f t="shared" si="21"/>
        <v>192</v>
      </c>
      <c r="B29" s="20">
        <f t="shared" si="21"/>
        <v>202</v>
      </c>
      <c r="C29" s="20">
        <f t="shared" si="21"/>
        <v>4</v>
      </c>
      <c r="D29" s="20">
        <f t="shared" si="22"/>
        <v>93</v>
      </c>
      <c r="E29" s="21">
        <f t="shared" si="22"/>
        <v>119</v>
      </c>
      <c r="F29" s="15"/>
      <c r="G29" s="19">
        <f t="shared" si="23"/>
        <v>2</v>
      </c>
      <c r="H29" s="20">
        <f t="shared" si="23"/>
        <v>3</v>
      </c>
      <c r="I29" s="20">
        <f t="shared" si="24"/>
        <v>4</v>
      </c>
      <c r="J29" s="20">
        <f t="shared" si="24"/>
        <v>0</v>
      </c>
      <c r="K29" s="21">
        <f t="shared" si="24"/>
        <v>1</v>
      </c>
      <c r="L29" s="15"/>
      <c r="M29" s="19">
        <f t="shared" si="20"/>
        <v>963</v>
      </c>
      <c r="N29" s="20">
        <f t="shared" si="20"/>
        <v>1014</v>
      </c>
      <c r="O29" s="20">
        <f t="shared" si="20"/>
        <v>25</v>
      </c>
      <c r="P29" s="20">
        <f t="shared" si="20"/>
        <v>466</v>
      </c>
      <c r="Q29" s="21">
        <f t="shared" si="20"/>
        <v>597</v>
      </c>
      <c r="S29" s="1"/>
      <c r="T29" s="7"/>
      <c r="U29" s="7"/>
      <c r="V29" s="7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ht="11.25" thickBo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S30" s="1"/>
      <c r="T30" s="7"/>
      <c r="U30" s="7"/>
      <c r="V30" s="7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10.5">
      <c r="A31" s="12">
        <f>AE31</f>
        <v>5</v>
      </c>
      <c r="B31" s="13">
        <f>AF31</f>
        <v>92</v>
      </c>
      <c r="C31" s="13">
        <f>AG31</f>
        <v>120</v>
      </c>
      <c r="D31" s="13">
        <f>AH31</f>
        <v>193</v>
      </c>
      <c r="E31" s="14">
        <f>AI31</f>
        <v>200</v>
      </c>
      <c r="F31" s="15"/>
      <c r="G31" s="12">
        <v>0</v>
      </c>
      <c r="H31" s="13">
        <v>1</v>
      </c>
      <c r="I31" s="13">
        <v>2</v>
      </c>
      <c r="J31" s="13">
        <v>3</v>
      </c>
      <c r="K31" s="14">
        <v>4</v>
      </c>
      <c r="L31" s="15"/>
      <c r="M31" s="12">
        <f aca="true" t="shared" si="25" ref="M31:Q35">1+A31*5+G31</f>
        <v>26</v>
      </c>
      <c r="N31" s="13">
        <f t="shared" si="25"/>
        <v>462</v>
      </c>
      <c r="O31" s="13">
        <f t="shared" si="25"/>
        <v>603</v>
      </c>
      <c r="P31" s="13">
        <f t="shared" si="25"/>
        <v>969</v>
      </c>
      <c r="Q31" s="14">
        <f t="shared" si="25"/>
        <v>1005</v>
      </c>
      <c r="R31" s="22"/>
      <c r="S31" s="1">
        <v>6</v>
      </c>
      <c r="T31" s="7">
        <v>2</v>
      </c>
      <c r="U31" s="7">
        <v>2</v>
      </c>
      <c r="V31" s="7">
        <v>5</v>
      </c>
      <c r="W31" s="1">
        <v>5</v>
      </c>
      <c r="X31" s="1">
        <f>SUM(S31:W31)</f>
        <v>20</v>
      </c>
      <c r="Y31" s="1">
        <v>1</v>
      </c>
      <c r="Z31" s="1">
        <v>7</v>
      </c>
      <c r="AA31" s="1">
        <v>4</v>
      </c>
      <c r="AB31" s="1">
        <v>7</v>
      </c>
      <c r="AC31" s="1">
        <v>1</v>
      </c>
      <c r="AD31" s="1">
        <f>SUM(Y31:AC31)</f>
        <v>20</v>
      </c>
      <c r="AE31" s="1">
        <f>(S31-1)+(Y31-1)*7</f>
        <v>5</v>
      </c>
      <c r="AF31" s="1">
        <f>49+(T31-1)+(Z31-1)*7</f>
        <v>92</v>
      </c>
      <c r="AG31" s="1">
        <f>2*49+(U31-1)+(AA31-1)*7</f>
        <v>120</v>
      </c>
      <c r="AH31" s="1">
        <f>3*49+(V31-1)+(AB31-1)*7</f>
        <v>193</v>
      </c>
      <c r="AI31" s="1">
        <f>4*49+(W31-1)+(AC31-1)*7</f>
        <v>200</v>
      </c>
      <c r="AJ31" s="1">
        <f>SUM(AE31:AI31)</f>
        <v>610</v>
      </c>
    </row>
    <row r="32" spans="1:36" ht="10.5">
      <c r="A32" s="16">
        <f aca="true" t="shared" si="26" ref="A32:C35">C31</f>
        <v>120</v>
      </c>
      <c r="B32" s="17">
        <f t="shared" si="26"/>
        <v>193</v>
      </c>
      <c r="C32" s="17">
        <f t="shared" si="26"/>
        <v>200</v>
      </c>
      <c r="D32" s="17">
        <f aca="true" t="shared" si="27" ref="D32:E35">A31</f>
        <v>5</v>
      </c>
      <c r="E32" s="18">
        <f t="shared" si="27"/>
        <v>92</v>
      </c>
      <c r="F32" s="15"/>
      <c r="G32" s="16">
        <f aca="true" t="shared" si="28" ref="G32:H35">J31</f>
        <v>3</v>
      </c>
      <c r="H32" s="17">
        <f t="shared" si="28"/>
        <v>4</v>
      </c>
      <c r="I32" s="17">
        <f aca="true" t="shared" si="29" ref="I32:K35">G31</f>
        <v>0</v>
      </c>
      <c r="J32" s="17">
        <f t="shared" si="29"/>
        <v>1</v>
      </c>
      <c r="K32" s="18">
        <f t="shared" si="29"/>
        <v>2</v>
      </c>
      <c r="L32" s="15"/>
      <c r="M32" s="16">
        <f t="shared" si="25"/>
        <v>604</v>
      </c>
      <c r="N32" s="17">
        <f t="shared" si="25"/>
        <v>970</v>
      </c>
      <c r="O32" s="17">
        <f t="shared" si="25"/>
        <v>1001</v>
      </c>
      <c r="P32" s="17">
        <f t="shared" si="25"/>
        <v>27</v>
      </c>
      <c r="Q32" s="18">
        <f t="shared" si="25"/>
        <v>463</v>
      </c>
      <c r="S32" s="1"/>
      <c r="T32" s="7"/>
      <c r="U32" s="7"/>
      <c r="V32" s="7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ht="10.5">
      <c r="A33" s="16">
        <f t="shared" si="26"/>
        <v>200</v>
      </c>
      <c r="B33" s="17">
        <f t="shared" si="26"/>
        <v>5</v>
      </c>
      <c r="C33" s="17">
        <f t="shared" si="26"/>
        <v>92</v>
      </c>
      <c r="D33" s="17">
        <f t="shared" si="27"/>
        <v>120</v>
      </c>
      <c r="E33" s="18">
        <f t="shared" si="27"/>
        <v>193</v>
      </c>
      <c r="F33" s="15"/>
      <c r="G33" s="16">
        <f t="shared" si="28"/>
        <v>1</v>
      </c>
      <c r="H33" s="17">
        <f t="shared" si="28"/>
        <v>2</v>
      </c>
      <c r="I33" s="17">
        <f t="shared" si="29"/>
        <v>3</v>
      </c>
      <c r="J33" s="17">
        <f t="shared" si="29"/>
        <v>4</v>
      </c>
      <c r="K33" s="18">
        <f t="shared" si="29"/>
        <v>0</v>
      </c>
      <c r="L33" s="15"/>
      <c r="M33" s="16">
        <f t="shared" si="25"/>
        <v>1002</v>
      </c>
      <c r="N33" s="17">
        <f t="shared" si="25"/>
        <v>28</v>
      </c>
      <c r="O33" s="17">
        <f t="shared" si="25"/>
        <v>464</v>
      </c>
      <c r="P33" s="17">
        <f t="shared" si="25"/>
        <v>605</v>
      </c>
      <c r="Q33" s="18">
        <f t="shared" si="25"/>
        <v>966</v>
      </c>
      <c r="S33" s="1"/>
      <c r="T33" s="7"/>
      <c r="U33" s="7"/>
      <c r="V33" s="7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ht="10.5">
      <c r="A34" s="16">
        <f t="shared" si="26"/>
        <v>92</v>
      </c>
      <c r="B34" s="17">
        <f t="shared" si="26"/>
        <v>120</v>
      </c>
      <c r="C34" s="17">
        <f t="shared" si="26"/>
        <v>193</v>
      </c>
      <c r="D34" s="17">
        <f t="shared" si="27"/>
        <v>200</v>
      </c>
      <c r="E34" s="18">
        <f t="shared" si="27"/>
        <v>5</v>
      </c>
      <c r="F34" s="15"/>
      <c r="G34" s="16">
        <f t="shared" si="28"/>
        <v>4</v>
      </c>
      <c r="H34" s="17">
        <f t="shared" si="28"/>
        <v>0</v>
      </c>
      <c r="I34" s="17">
        <f t="shared" si="29"/>
        <v>1</v>
      </c>
      <c r="J34" s="17">
        <f t="shared" si="29"/>
        <v>2</v>
      </c>
      <c r="K34" s="18">
        <f t="shared" si="29"/>
        <v>3</v>
      </c>
      <c r="L34" s="15"/>
      <c r="M34" s="16">
        <f t="shared" si="25"/>
        <v>465</v>
      </c>
      <c r="N34" s="17">
        <f t="shared" si="25"/>
        <v>601</v>
      </c>
      <c r="O34" s="17">
        <f t="shared" si="25"/>
        <v>967</v>
      </c>
      <c r="P34" s="17">
        <f t="shared" si="25"/>
        <v>1003</v>
      </c>
      <c r="Q34" s="18">
        <f t="shared" si="25"/>
        <v>29</v>
      </c>
      <c r="S34" s="1"/>
      <c r="T34" s="7"/>
      <c r="U34" s="7"/>
      <c r="V34" s="7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ht="11.25" thickBot="1">
      <c r="A35" s="19">
        <f t="shared" si="26"/>
        <v>193</v>
      </c>
      <c r="B35" s="20">
        <f t="shared" si="26"/>
        <v>200</v>
      </c>
      <c r="C35" s="20">
        <f t="shared" si="26"/>
        <v>5</v>
      </c>
      <c r="D35" s="20">
        <f t="shared" si="27"/>
        <v>92</v>
      </c>
      <c r="E35" s="21">
        <f t="shared" si="27"/>
        <v>120</v>
      </c>
      <c r="F35" s="15"/>
      <c r="G35" s="19">
        <f t="shared" si="28"/>
        <v>2</v>
      </c>
      <c r="H35" s="20">
        <f t="shared" si="28"/>
        <v>3</v>
      </c>
      <c r="I35" s="20">
        <f t="shared" si="29"/>
        <v>4</v>
      </c>
      <c r="J35" s="20">
        <f t="shared" si="29"/>
        <v>0</v>
      </c>
      <c r="K35" s="21">
        <f t="shared" si="29"/>
        <v>1</v>
      </c>
      <c r="L35" s="15"/>
      <c r="M35" s="19">
        <f t="shared" si="25"/>
        <v>968</v>
      </c>
      <c r="N35" s="20">
        <f t="shared" si="25"/>
        <v>1004</v>
      </c>
      <c r="O35" s="20">
        <f t="shared" si="25"/>
        <v>30</v>
      </c>
      <c r="P35" s="20">
        <f t="shared" si="25"/>
        <v>461</v>
      </c>
      <c r="Q35" s="21">
        <f t="shared" si="25"/>
        <v>602</v>
      </c>
      <c r="S35" s="1"/>
      <c r="T35" s="7"/>
      <c r="U35" s="7"/>
      <c r="V35" s="7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ht="11.25" thickBo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S36" s="1"/>
      <c r="T36" s="7"/>
      <c r="U36" s="7"/>
      <c r="V36" s="7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ht="10.5">
      <c r="A37" s="12">
        <f>AE37</f>
        <v>6</v>
      </c>
      <c r="B37" s="13">
        <f>AF37</f>
        <v>91</v>
      </c>
      <c r="C37" s="13">
        <f>AG37</f>
        <v>121</v>
      </c>
      <c r="D37" s="13">
        <f>AH37</f>
        <v>194</v>
      </c>
      <c r="E37" s="14">
        <f>AI37</f>
        <v>198</v>
      </c>
      <c r="F37" s="15"/>
      <c r="G37" s="12">
        <v>0</v>
      </c>
      <c r="H37" s="13">
        <v>1</v>
      </c>
      <c r="I37" s="13">
        <v>2</v>
      </c>
      <c r="J37" s="13">
        <v>3</v>
      </c>
      <c r="K37" s="14">
        <v>4</v>
      </c>
      <c r="L37" s="15"/>
      <c r="M37" s="12">
        <f aca="true" t="shared" si="30" ref="M37:Q41">1+A37*5+G37</f>
        <v>31</v>
      </c>
      <c r="N37" s="13">
        <f t="shared" si="30"/>
        <v>457</v>
      </c>
      <c r="O37" s="13">
        <f t="shared" si="30"/>
        <v>608</v>
      </c>
      <c r="P37" s="13">
        <f t="shared" si="30"/>
        <v>974</v>
      </c>
      <c r="Q37" s="14">
        <f t="shared" si="30"/>
        <v>995</v>
      </c>
      <c r="R37" s="22"/>
      <c r="S37" s="1">
        <v>7</v>
      </c>
      <c r="T37" s="1">
        <v>1</v>
      </c>
      <c r="U37" s="1">
        <v>3</v>
      </c>
      <c r="V37" s="1">
        <v>6</v>
      </c>
      <c r="W37" s="1">
        <v>3</v>
      </c>
      <c r="X37" s="1">
        <f>SUM(S37:W37)</f>
        <v>20</v>
      </c>
      <c r="Y37" s="1">
        <v>1</v>
      </c>
      <c r="Z37" s="1">
        <v>7</v>
      </c>
      <c r="AA37" s="1">
        <v>4</v>
      </c>
      <c r="AB37" s="1">
        <v>7</v>
      </c>
      <c r="AC37" s="1">
        <v>1</v>
      </c>
      <c r="AD37" s="1">
        <f>SUM(Y37:AC37)</f>
        <v>20</v>
      </c>
      <c r="AE37" s="1">
        <f>(S37-1)+(Y37-1)*7</f>
        <v>6</v>
      </c>
      <c r="AF37" s="1">
        <f>49+(T37-1)+(Z37-1)*7</f>
        <v>91</v>
      </c>
      <c r="AG37" s="1">
        <f>2*49+(U37-1)+(AA37-1)*7</f>
        <v>121</v>
      </c>
      <c r="AH37" s="1">
        <f>3*49+(V37-1)+(AB37-1)*7</f>
        <v>194</v>
      </c>
      <c r="AI37" s="1">
        <f>4*49+(W37-1)+(AC37-1)*7</f>
        <v>198</v>
      </c>
      <c r="AJ37" s="1">
        <f>SUM(AE37:AI37)</f>
        <v>610</v>
      </c>
    </row>
    <row r="38" spans="1:36" ht="10.5">
      <c r="A38" s="16">
        <f aca="true" t="shared" si="31" ref="A38:C41">C37</f>
        <v>121</v>
      </c>
      <c r="B38" s="17">
        <f t="shared" si="31"/>
        <v>194</v>
      </c>
      <c r="C38" s="17">
        <f t="shared" si="31"/>
        <v>198</v>
      </c>
      <c r="D38" s="17">
        <f aca="true" t="shared" si="32" ref="D38:E41">A37</f>
        <v>6</v>
      </c>
      <c r="E38" s="18">
        <f t="shared" si="32"/>
        <v>91</v>
      </c>
      <c r="F38" s="15"/>
      <c r="G38" s="16">
        <f aca="true" t="shared" si="33" ref="G38:H41">J37</f>
        <v>3</v>
      </c>
      <c r="H38" s="17">
        <f t="shared" si="33"/>
        <v>4</v>
      </c>
      <c r="I38" s="17">
        <f aca="true" t="shared" si="34" ref="I38:K41">G37</f>
        <v>0</v>
      </c>
      <c r="J38" s="17">
        <f t="shared" si="34"/>
        <v>1</v>
      </c>
      <c r="K38" s="18">
        <f t="shared" si="34"/>
        <v>2</v>
      </c>
      <c r="L38" s="15"/>
      <c r="M38" s="16">
        <f t="shared" si="30"/>
        <v>609</v>
      </c>
      <c r="N38" s="17">
        <f t="shared" si="30"/>
        <v>975</v>
      </c>
      <c r="O38" s="17">
        <f t="shared" si="30"/>
        <v>991</v>
      </c>
      <c r="P38" s="17">
        <f t="shared" si="30"/>
        <v>32</v>
      </c>
      <c r="Q38" s="18">
        <f t="shared" si="30"/>
        <v>458</v>
      </c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10.5">
      <c r="A39" s="16">
        <f t="shared" si="31"/>
        <v>198</v>
      </c>
      <c r="B39" s="17">
        <f t="shared" si="31"/>
        <v>6</v>
      </c>
      <c r="C39" s="17">
        <f t="shared" si="31"/>
        <v>91</v>
      </c>
      <c r="D39" s="17">
        <f t="shared" si="32"/>
        <v>121</v>
      </c>
      <c r="E39" s="18">
        <f t="shared" si="32"/>
        <v>194</v>
      </c>
      <c r="F39" s="15"/>
      <c r="G39" s="16">
        <f t="shared" si="33"/>
        <v>1</v>
      </c>
      <c r="H39" s="17">
        <f t="shared" si="33"/>
        <v>2</v>
      </c>
      <c r="I39" s="17">
        <f t="shared" si="34"/>
        <v>3</v>
      </c>
      <c r="J39" s="17">
        <f t="shared" si="34"/>
        <v>4</v>
      </c>
      <c r="K39" s="18">
        <f t="shared" si="34"/>
        <v>0</v>
      </c>
      <c r="L39" s="15"/>
      <c r="M39" s="16">
        <f t="shared" si="30"/>
        <v>992</v>
      </c>
      <c r="N39" s="17">
        <f t="shared" si="30"/>
        <v>33</v>
      </c>
      <c r="O39" s="17">
        <f t="shared" si="30"/>
        <v>459</v>
      </c>
      <c r="P39" s="17">
        <f t="shared" si="30"/>
        <v>610</v>
      </c>
      <c r="Q39" s="18">
        <f t="shared" si="30"/>
        <v>971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ht="10.5">
      <c r="A40" s="16">
        <f t="shared" si="31"/>
        <v>91</v>
      </c>
      <c r="B40" s="17">
        <f t="shared" si="31"/>
        <v>121</v>
      </c>
      <c r="C40" s="17">
        <f t="shared" si="31"/>
        <v>194</v>
      </c>
      <c r="D40" s="17">
        <f t="shared" si="32"/>
        <v>198</v>
      </c>
      <c r="E40" s="18">
        <f t="shared" si="32"/>
        <v>6</v>
      </c>
      <c r="F40" s="15"/>
      <c r="G40" s="16">
        <f t="shared" si="33"/>
        <v>4</v>
      </c>
      <c r="H40" s="17">
        <f t="shared" si="33"/>
        <v>0</v>
      </c>
      <c r="I40" s="17">
        <f t="shared" si="34"/>
        <v>1</v>
      </c>
      <c r="J40" s="17">
        <f t="shared" si="34"/>
        <v>2</v>
      </c>
      <c r="K40" s="18">
        <f t="shared" si="34"/>
        <v>3</v>
      </c>
      <c r="L40" s="15"/>
      <c r="M40" s="16">
        <f t="shared" si="30"/>
        <v>460</v>
      </c>
      <c r="N40" s="17">
        <f t="shared" si="30"/>
        <v>606</v>
      </c>
      <c r="O40" s="17">
        <f t="shared" si="30"/>
        <v>972</v>
      </c>
      <c r="P40" s="17">
        <f t="shared" si="30"/>
        <v>993</v>
      </c>
      <c r="Q40" s="18">
        <f t="shared" si="30"/>
        <v>34</v>
      </c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ht="11.25" thickBot="1">
      <c r="A41" s="19">
        <f t="shared" si="31"/>
        <v>194</v>
      </c>
      <c r="B41" s="20">
        <f t="shared" si="31"/>
        <v>198</v>
      </c>
      <c r="C41" s="20">
        <f t="shared" si="31"/>
        <v>6</v>
      </c>
      <c r="D41" s="20">
        <f t="shared" si="32"/>
        <v>91</v>
      </c>
      <c r="E41" s="21">
        <f t="shared" si="32"/>
        <v>121</v>
      </c>
      <c r="F41" s="15"/>
      <c r="G41" s="19">
        <f t="shared" si="33"/>
        <v>2</v>
      </c>
      <c r="H41" s="20">
        <f t="shared" si="33"/>
        <v>3</v>
      </c>
      <c r="I41" s="20">
        <f t="shared" si="34"/>
        <v>4</v>
      </c>
      <c r="J41" s="20">
        <f t="shared" si="34"/>
        <v>0</v>
      </c>
      <c r="K41" s="21">
        <f t="shared" si="34"/>
        <v>1</v>
      </c>
      <c r="L41" s="15"/>
      <c r="M41" s="19">
        <f t="shared" si="30"/>
        <v>973</v>
      </c>
      <c r="N41" s="20">
        <f t="shared" si="30"/>
        <v>994</v>
      </c>
      <c r="O41" s="20">
        <f t="shared" si="30"/>
        <v>35</v>
      </c>
      <c r="P41" s="20">
        <f t="shared" si="30"/>
        <v>456</v>
      </c>
      <c r="Q41" s="21">
        <f t="shared" si="30"/>
        <v>607</v>
      </c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ht="11.25" thickBo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ht="10.5">
      <c r="A43" s="12">
        <f>AE43</f>
        <v>7</v>
      </c>
      <c r="B43" s="13">
        <f>AF43</f>
        <v>90</v>
      </c>
      <c r="C43" s="13">
        <f>AG43</f>
        <v>129</v>
      </c>
      <c r="D43" s="13">
        <f>AH43</f>
        <v>153</v>
      </c>
      <c r="E43" s="14">
        <f>AI43</f>
        <v>231</v>
      </c>
      <c r="F43" s="15"/>
      <c r="G43" s="12">
        <v>0</v>
      </c>
      <c r="H43" s="13">
        <v>1</v>
      </c>
      <c r="I43" s="13">
        <v>2</v>
      </c>
      <c r="J43" s="13">
        <v>3</v>
      </c>
      <c r="K43" s="14">
        <v>4</v>
      </c>
      <c r="L43" s="15"/>
      <c r="M43" s="12">
        <f aca="true" t="shared" si="35" ref="M43:Q47">1+A43*5+G43</f>
        <v>36</v>
      </c>
      <c r="N43" s="13">
        <f t="shared" si="35"/>
        <v>452</v>
      </c>
      <c r="O43" s="13">
        <f t="shared" si="35"/>
        <v>648</v>
      </c>
      <c r="P43" s="13">
        <f t="shared" si="35"/>
        <v>769</v>
      </c>
      <c r="Q43" s="14">
        <f t="shared" si="35"/>
        <v>1160</v>
      </c>
      <c r="R43" s="22"/>
      <c r="S43" s="1">
        <v>1</v>
      </c>
      <c r="T43" s="1">
        <v>7</v>
      </c>
      <c r="U43" s="1">
        <v>4</v>
      </c>
      <c r="V43" s="1">
        <v>7</v>
      </c>
      <c r="W43" s="1">
        <v>1</v>
      </c>
      <c r="X43" s="1">
        <f>SUM(S43:W43)</f>
        <v>20</v>
      </c>
      <c r="Y43" s="1">
        <v>2</v>
      </c>
      <c r="Z43" s="1">
        <v>6</v>
      </c>
      <c r="AA43" s="1">
        <v>5</v>
      </c>
      <c r="AB43" s="1">
        <v>1</v>
      </c>
      <c r="AC43" s="1">
        <v>6</v>
      </c>
      <c r="AD43" s="1">
        <f>SUM(Y43:AC43)</f>
        <v>20</v>
      </c>
      <c r="AE43" s="1">
        <f>(S43-1)+(Y43-1)*7</f>
        <v>7</v>
      </c>
      <c r="AF43" s="1">
        <f>49+(T43-1)+(Z43-1)*7</f>
        <v>90</v>
      </c>
      <c r="AG43" s="1">
        <f>2*49+(U43-1)+(AA43-1)*7</f>
        <v>129</v>
      </c>
      <c r="AH43" s="1">
        <f>3*49+(V43-1)+(AB43-1)*7</f>
        <v>153</v>
      </c>
      <c r="AI43" s="1">
        <f>4*49+(W43-1)+(AC43-1)*7</f>
        <v>231</v>
      </c>
      <c r="AJ43" s="1">
        <f>SUM(AE43:AI43)</f>
        <v>610</v>
      </c>
    </row>
    <row r="44" spans="1:36" ht="10.5">
      <c r="A44" s="16">
        <f aca="true" t="shared" si="36" ref="A44:C47">C43</f>
        <v>129</v>
      </c>
      <c r="B44" s="17">
        <f t="shared" si="36"/>
        <v>153</v>
      </c>
      <c r="C44" s="17">
        <f t="shared" si="36"/>
        <v>231</v>
      </c>
      <c r="D44" s="17">
        <f aca="true" t="shared" si="37" ref="D44:E47">A43</f>
        <v>7</v>
      </c>
      <c r="E44" s="18">
        <f t="shared" si="37"/>
        <v>90</v>
      </c>
      <c r="F44" s="15"/>
      <c r="G44" s="16">
        <f aca="true" t="shared" si="38" ref="G44:H47">J43</f>
        <v>3</v>
      </c>
      <c r="H44" s="17">
        <f t="shared" si="38"/>
        <v>4</v>
      </c>
      <c r="I44" s="17">
        <f aca="true" t="shared" si="39" ref="I44:K47">G43</f>
        <v>0</v>
      </c>
      <c r="J44" s="17">
        <f t="shared" si="39"/>
        <v>1</v>
      </c>
      <c r="K44" s="18">
        <f t="shared" si="39"/>
        <v>2</v>
      </c>
      <c r="L44" s="15"/>
      <c r="M44" s="16">
        <f t="shared" si="35"/>
        <v>649</v>
      </c>
      <c r="N44" s="17">
        <f t="shared" si="35"/>
        <v>770</v>
      </c>
      <c r="O44" s="17">
        <f t="shared" si="35"/>
        <v>1156</v>
      </c>
      <c r="P44" s="17">
        <f t="shared" si="35"/>
        <v>37</v>
      </c>
      <c r="Q44" s="18">
        <f t="shared" si="35"/>
        <v>453</v>
      </c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ht="10.5">
      <c r="A45" s="16">
        <f t="shared" si="36"/>
        <v>231</v>
      </c>
      <c r="B45" s="17">
        <f t="shared" si="36"/>
        <v>7</v>
      </c>
      <c r="C45" s="17">
        <f t="shared" si="36"/>
        <v>90</v>
      </c>
      <c r="D45" s="17">
        <f t="shared" si="37"/>
        <v>129</v>
      </c>
      <c r="E45" s="18">
        <f t="shared" si="37"/>
        <v>153</v>
      </c>
      <c r="F45" s="15"/>
      <c r="G45" s="16">
        <f t="shared" si="38"/>
        <v>1</v>
      </c>
      <c r="H45" s="17">
        <f t="shared" si="38"/>
        <v>2</v>
      </c>
      <c r="I45" s="17">
        <f t="shared" si="39"/>
        <v>3</v>
      </c>
      <c r="J45" s="17">
        <f t="shared" si="39"/>
        <v>4</v>
      </c>
      <c r="K45" s="18">
        <f t="shared" si="39"/>
        <v>0</v>
      </c>
      <c r="L45" s="15"/>
      <c r="M45" s="16">
        <f t="shared" si="35"/>
        <v>1157</v>
      </c>
      <c r="N45" s="17">
        <f t="shared" si="35"/>
        <v>38</v>
      </c>
      <c r="O45" s="17">
        <f t="shared" si="35"/>
        <v>454</v>
      </c>
      <c r="P45" s="17">
        <f t="shared" si="35"/>
        <v>650</v>
      </c>
      <c r="Q45" s="18">
        <f t="shared" si="35"/>
        <v>766</v>
      </c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ht="10.5">
      <c r="A46" s="16">
        <f t="shared" si="36"/>
        <v>90</v>
      </c>
      <c r="B46" s="17">
        <f t="shared" si="36"/>
        <v>129</v>
      </c>
      <c r="C46" s="17">
        <f t="shared" si="36"/>
        <v>153</v>
      </c>
      <c r="D46" s="17">
        <f t="shared" si="37"/>
        <v>231</v>
      </c>
      <c r="E46" s="18">
        <f t="shared" si="37"/>
        <v>7</v>
      </c>
      <c r="F46" s="15"/>
      <c r="G46" s="16">
        <f t="shared" si="38"/>
        <v>4</v>
      </c>
      <c r="H46" s="17">
        <f t="shared" si="38"/>
        <v>0</v>
      </c>
      <c r="I46" s="17">
        <f t="shared" si="39"/>
        <v>1</v>
      </c>
      <c r="J46" s="17">
        <f t="shared" si="39"/>
        <v>2</v>
      </c>
      <c r="K46" s="18">
        <f t="shared" si="39"/>
        <v>3</v>
      </c>
      <c r="L46" s="15"/>
      <c r="M46" s="16">
        <f t="shared" si="35"/>
        <v>455</v>
      </c>
      <c r="N46" s="17">
        <f t="shared" si="35"/>
        <v>646</v>
      </c>
      <c r="O46" s="17">
        <f t="shared" si="35"/>
        <v>767</v>
      </c>
      <c r="P46" s="17">
        <f t="shared" si="35"/>
        <v>1158</v>
      </c>
      <c r="Q46" s="18">
        <f t="shared" si="35"/>
        <v>39</v>
      </c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ht="11.25" thickBot="1">
      <c r="A47" s="19">
        <f t="shared" si="36"/>
        <v>153</v>
      </c>
      <c r="B47" s="20">
        <f t="shared" si="36"/>
        <v>231</v>
      </c>
      <c r="C47" s="20">
        <f t="shared" si="36"/>
        <v>7</v>
      </c>
      <c r="D47" s="20">
        <f t="shared" si="37"/>
        <v>90</v>
      </c>
      <c r="E47" s="21">
        <f t="shared" si="37"/>
        <v>129</v>
      </c>
      <c r="F47" s="15"/>
      <c r="G47" s="19">
        <f t="shared" si="38"/>
        <v>2</v>
      </c>
      <c r="H47" s="20">
        <f t="shared" si="38"/>
        <v>3</v>
      </c>
      <c r="I47" s="20">
        <f t="shared" si="39"/>
        <v>4</v>
      </c>
      <c r="J47" s="20">
        <f t="shared" si="39"/>
        <v>0</v>
      </c>
      <c r="K47" s="21">
        <f t="shared" si="39"/>
        <v>1</v>
      </c>
      <c r="L47" s="15"/>
      <c r="M47" s="19">
        <f t="shared" si="35"/>
        <v>768</v>
      </c>
      <c r="N47" s="20">
        <f t="shared" si="35"/>
        <v>1159</v>
      </c>
      <c r="O47" s="20">
        <f t="shared" si="35"/>
        <v>40</v>
      </c>
      <c r="P47" s="20">
        <f t="shared" si="35"/>
        <v>451</v>
      </c>
      <c r="Q47" s="21">
        <f t="shared" si="35"/>
        <v>647</v>
      </c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ht="11.25" thickBo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ht="10.5">
      <c r="A49" s="12">
        <f>AE49</f>
        <v>8</v>
      </c>
      <c r="B49" s="13">
        <f>AF49</f>
        <v>89</v>
      </c>
      <c r="C49" s="13">
        <f>AG49</f>
        <v>130</v>
      </c>
      <c r="D49" s="13">
        <f>AH49</f>
        <v>147</v>
      </c>
      <c r="E49" s="14">
        <f>AI49</f>
        <v>236</v>
      </c>
      <c r="F49" s="15"/>
      <c r="G49" s="12">
        <v>0</v>
      </c>
      <c r="H49" s="13">
        <v>1</v>
      </c>
      <c r="I49" s="13">
        <v>2</v>
      </c>
      <c r="J49" s="13">
        <v>3</v>
      </c>
      <c r="K49" s="14">
        <v>4</v>
      </c>
      <c r="L49" s="15"/>
      <c r="M49" s="12">
        <f aca="true" t="shared" si="40" ref="M49:Q53">1+A49*5+G49</f>
        <v>41</v>
      </c>
      <c r="N49" s="13">
        <f t="shared" si="40"/>
        <v>447</v>
      </c>
      <c r="O49" s="13">
        <f t="shared" si="40"/>
        <v>653</v>
      </c>
      <c r="P49" s="13">
        <f t="shared" si="40"/>
        <v>739</v>
      </c>
      <c r="Q49" s="14">
        <f t="shared" si="40"/>
        <v>1185</v>
      </c>
      <c r="R49" s="22"/>
      <c r="S49" s="1">
        <v>2</v>
      </c>
      <c r="T49" s="1">
        <v>6</v>
      </c>
      <c r="U49" s="1">
        <v>5</v>
      </c>
      <c r="V49" s="7">
        <v>1</v>
      </c>
      <c r="W49" s="1">
        <v>6</v>
      </c>
      <c r="X49" s="1">
        <f>SUM(S49:W49)</f>
        <v>20</v>
      </c>
      <c r="Y49" s="1">
        <v>2</v>
      </c>
      <c r="Z49" s="1">
        <v>6</v>
      </c>
      <c r="AA49" s="1">
        <v>5</v>
      </c>
      <c r="AB49" s="1">
        <v>1</v>
      </c>
      <c r="AC49" s="1">
        <v>6</v>
      </c>
      <c r="AD49" s="1">
        <f>SUM(Y49:AC49)</f>
        <v>20</v>
      </c>
      <c r="AE49" s="1">
        <f>(S49-1)+(Y49-1)*7</f>
        <v>8</v>
      </c>
      <c r="AF49" s="1">
        <f>49+(T49-1)+(Z49-1)*7</f>
        <v>89</v>
      </c>
      <c r="AG49" s="1">
        <f>2*49+(U49-1)+(AA49-1)*7</f>
        <v>130</v>
      </c>
      <c r="AH49" s="1">
        <f>3*49+(V49-1)+(AB49-1)*7</f>
        <v>147</v>
      </c>
      <c r="AI49" s="1">
        <f>4*49+(W49-1)+(AC49-1)*7</f>
        <v>236</v>
      </c>
      <c r="AJ49" s="1">
        <f>SUM(AE49:AI49)</f>
        <v>610</v>
      </c>
    </row>
    <row r="50" spans="1:36" ht="10.5">
      <c r="A50" s="16">
        <f aca="true" t="shared" si="41" ref="A50:C53">C49</f>
        <v>130</v>
      </c>
      <c r="B50" s="17">
        <f t="shared" si="41"/>
        <v>147</v>
      </c>
      <c r="C50" s="17">
        <f t="shared" si="41"/>
        <v>236</v>
      </c>
      <c r="D50" s="17">
        <f aca="true" t="shared" si="42" ref="D50:E53">A49</f>
        <v>8</v>
      </c>
      <c r="E50" s="18">
        <f t="shared" si="42"/>
        <v>89</v>
      </c>
      <c r="F50" s="15"/>
      <c r="G50" s="16">
        <f aca="true" t="shared" si="43" ref="G50:H53">J49</f>
        <v>3</v>
      </c>
      <c r="H50" s="17">
        <f t="shared" si="43"/>
        <v>4</v>
      </c>
      <c r="I50" s="17">
        <f aca="true" t="shared" si="44" ref="I50:K53">G49</f>
        <v>0</v>
      </c>
      <c r="J50" s="17">
        <f t="shared" si="44"/>
        <v>1</v>
      </c>
      <c r="K50" s="18">
        <f t="shared" si="44"/>
        <v>2</v>
      </c>
      <c r="L50" s="15"/>
      <c r="M50" s="16">
        <f t="shared" si="40"/>
        <v>654</v>
      </c>
      <c r="N50" s="17">
        <f t="shared" si="40"/>
        <v>740</v>
      </c>
      <c r="O50" s="17">
        <f t="shared" si="40"/>
        <v>1181</v>
      </c>
      <c r="P50" s="17">
        <f t="shared" si="40"/>
        <v>42</v>
      </c>
      <c r="Q50" s="18">
        <f t="shared" si="40"/>
        <v>448</v>
      </c>
      <c r="S50" s="1"/>
      <c r="T50" s="1"/>
      <c r="U50" s="1"/>
      <c r="V50" s="7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ht="10.5">
      <c r="A51" s="16">
        <f t="shared" si="41"/>
        <v>236</v>
      </c>
      <c r="B51" s="17">
        <f t="shared" si="41"/>
        <v>8</v>
      </c>
      <c r="C51" s="17">
        <f t="shared" si="41"/>
        <v>89</v>
      </c>
      <c r="D51" s="17">
        <f t="shared" si="42"/>
        <v>130</v>
      </c>
      <c r="E51" s="18">
        <f t="shared" si="42"/>
        <v>147</v>
      </c>
      <c r="F51" s="15"/>
      <c r="G51" s="16">
        <f t="shared" si="43"/>
        <v>1</v>
      </c>
      <c r="H51" s="17">
        <f t="shared" si="43"/>
        <v>2</v>
      </c>
      <c r="I51" s="17">
        <f t="shared" si="44"/>
        <v>3</v>
      </c>
      <c r="J51" s="17">
        <f t="shared" si="44"/>
        <v>4</v>
      </c>
      <c r="K51" s="18">
        <f t="shared" si="44"/>
        <v>0</v>
      </c>
      <c r="L51" s="15"/>
      <c r="M51" s="16">
        <f t="shared" si="40"/>
        <v>1182</v>
      </c>
      <c r="N51" s="17">
        <f t="shared" si="40"/>
        <v>43</v>
      </c>
      <c r="O51" s="17">
        <f t="shared" si="40"/>
        <v>449</v>
      </c>
      <c r="P51" s="17">
        <f t="shared" si="40"/>
        <v>655</v>
      </c>
      <c r="Q51" s="18">
        <f t="shared" si="40"/>
        <v>736</v>
      </c>
      <c r="S51" s="1"/>
      <c r="T51" s="1"/>
      <c r="U51" s="1"/>
      <c r="V51" s="7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ht="10.5">
      <c r="A52" s="16">
        <f t="shared" si="41"/>
        <v>89</v>
      </c>
      <c r="B52" s="17">
        <f t="shared" si="41"/>
        <v>130</v>
      </c>
      <c r="C52" s="17">
        <f t="shared" si="41"/>
        <v>147</v>
      </c>
      <c r="D52" s="17">
        <f t="shared" si="42"/>
        <v>236</v>
      </c>
      <c r="E52" s="18">
        <f t="shared" si="42"/>
        <v>8</v>
      </c>
      <c r="F52" s="15"/>
      <c r="G52" s="16">
        <f t="shared" si="43"/>
        <v>4</v>
      </c>
      <c r="H52" s="17">
        <f t="shared" si="43"/>
        <v>0</v>
      </c>
      <c r="I52" s="17">
        <f t="shared" si="44"/>
        <v>1</v>
      </c>
      <c r="J52" s="17">
        <f t="shared" si="44"/>
        <v>2</v>
      </c>
      <c r="K52" s="18">
        <f t="shared" si="44"/>
        <v>3</v>
      </c>
      <c r="L52" s="15"/>
      <c r="M52" s="16">
        <f t="shared" si="40"/>
        <v>450</v>
      </c>
      <c r="N52" s="17">
        <f t="shared" si="40"/>
        <v>651</v>
      </c>
      <c r="O52" s="17">
        <f t="shared" si="40"/>
        <v>737</v>
      </c>
      <c r="P52" s="17">
        <f t="shared" si="40"/>
        <v>1183</v>
      </c>
      <c r="Q52" s="18">
        <f t="shared" si="40"/>
        <v>44</v>
      </c>
      <c r="S52" s="1"/>
      <c r="T52" s="1"/>
      <c r="U52" s="1"/>
      <c r="V52" s="7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ht="11.25" thickBot="1">
      <c r="A53" s="19">
        <f t="shared" si="41"/>
        <v>147</v>
      </c>
      <c r="B53" s="20">
        <f t="shared" si="41"/>
        <v>236</v>
      </c>
      <c r="C53" s="20">
        <f t="shared" si="41"/>
        <v>8</v>
      </c>
      <c r="D53" s="20">
        <f t="shared" si="42"/>
        <v>89</v>
      </c>
      <c r="E53" s="21">
        <f t="shared" si="42"/>
        <v>130</v>
      </c>
      <c r="F53" s="15"/>
      <c r="G53" s="19">
        <f t="shared" si="43"/>
        <v>2</v>
      </c>
      <c r="H53" s="20">
        <f t="shared" si="43"/>
        <v>3</v>
      </c>
      <c r="I53" s="20">
        <f t="shared" si="44"/>
        <v>4</v>
      </c>
      <c r="J53" s="20">
        <f t="shared" si="44"/>
        <v>0</v>
      </c>
      <c r="K53" s="21">
        <f t="shared" si="44"/>
        <v>1</v>
      </c>
      <c r="L53" s="15"/>
      <c r="M53" s="19">
        <f t="shared" si="40"/>
        <v>738</v>
      </c>
      <c r="N53" s="20">
        <f t="shared" si="40"/>
        <v>1184</v>
      </c>
      <c r="O53" s="20">
        <f t="shared" si="40"/>
        <v>45</v>
      </c>
      <c r="P53" s="20">
        <f t="shared" si="40"/>
        <v>446</v>
      </c>
      <c r="Q53" s="21">
        <f t="shared" si="40"/>
        <v>652</v>
      </c>
      <c r="S53" s="1"/>
      <c r="T53" s="1"/>
      <c r="U53" s="1"/>
      <c r="V53" s="7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ht="11.25" thickBot="1">
      <c r="A54" s="15"/>
      <c r="B54" s="15"/>
      <c r="C54" s="15"/>
      <c r="D54" s="15"/>
      <c r="E54" s="15"/>
      <c r="S54" s="1"/>
      <c r="T54" s="1"/>
      <c r="U54" s="1"/>
      <c r="V54" s="7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ht="10.5">
      <c r="A55" s="12">
        <f>AE55</f>
        <v>9</v>
      </c>
      <c r="B55" s="13">
        <f>AF55</f>
        <v>88</v>
      </c>
      <c r="C55" s="13">
        <f>AG55</f>
        <v>131</v>
      </c>
      <c r="D55" s="13">
        <f>AH55</f>
        <v>148</v>
      </c>
      <c r="E55" s="14">
        <f>AI55</f>
        <v>234</v>
      </c>
      <c r="F55" s="15"/>
      <c r="G55" s="12">
        <v>0</v>
      </c>
      <c r="H55" s="13">
        <v>1</v>
      </c>
      <c r="I55" s="13">
        <v>2</v>
      </c>
      <c r="J55" s="13">
        <v>3</v>
      </c>
      <c r="K55" s="14">
        <v>4</v>
      </c>
      <c r="L55" s="15"/>
      <c r="M55" s="12">
        <f aca="true" t="shared" si="45" ref="M55:Q59">1+A55*5+G55</f>
        <v>46</v>
      </c>
      <c r="N55" s="13">
        <f t="shared" si="45"/>
        <v>442</v>
      </c>
      <c r="O55" s="13">
        <f t="shared" si="45"/>
        <v>658</v>
      </c>
      <c r="P55" s="13">
        <f t="shared" si="45"/>
        <v>744</v>
      </c>
      <c r="Q55" s="14">
        <f t="shared" si="45"/>
        <v>1175</v>
      </c>
      <c r="R55" s="22"/>
      <c r="S55" s="1">
        <v>3</v>
      </c>
      <c r="T55" s="1">
        <v>5</v>
      </c>
      <c r="U55" s="1">
        <v>6</v>
      </c>
      <c r="V55" s="7">
        <v>2</v>
      </c>
      <c r="W55" s="1">
        <v>4</v>
      </c>
      <c r="X55" s="1">
        <f>SUM(S55:W55)</f>
        <v>20</v>
      </c>
      <c r="Y55" s="1">
        <v>2</v>
      </c>
      <c r="Z55" s="1">
        <v>6</v>
      </c>
      <c r="AA55" s="1">
        <v>5</v>
      </c>
      <c r="AB55" s="1">
        <v>1</v>
      </c>
      <c r="AC55" s="1">
        <v>6</v>
      </c>
      <c r="AD55" s="1">
        <f>SUM(Y55:AC55)</f>
        <v>20</v>
      </c>
      <c r="AE55" s="1">
        <f>(S55-1)+(Y55-1)*7</f>
        <v>9</v>
      </c>
      <c r="AF55" s="1">
        <f>49+(T55-1)+(Z55-1)*7</f>
        <v>88</v>
      </c>
      <c r="AG55" s="1">
        <f>2*49+(U55-1)+(AA55-1)*7</f>
        <v>131</v>
      </c>
      <c r="AH55" s="1">
        <f>3*49+(V55-1)+(AB55-1)*7</f>
        <v>148</v>
      </c>
      <c r="AI55" s="1">
        <f>4*49+(W55-1)+(AC55-1)*7</f>
        <v>234</v>
      </c>
      <c r="AJ55" s="1">
        <f>SUM(AE55:AI55)</f>
        <v>610</v>
      </c>
    </row>
    <row r="56" spans="1:36" ht="10.5">
      <c r="A56" s="16">
        <f aca="true" t="shared" si="46" ref="A56:C59">C55</f>
        <v>131</v>
      </c>
      <c r="B56" s="17">
        <f t="shared" si="46"/>
        <v>148</v>
      </c>
      <c r="C56" s="17">
        <f t="shared" si="46"/>
        <v>234</v>
      </c>
      <c r="D56" s="17">
        <f aca="true" t="shared" si="47" ref="D56:E59">A55</f>
        <v>9</v>
      </c>
      <c r="E56" s="18">
        <f t="shared" si="47"/>
        <v>88</v>
      </c>
      <c r="F56" s="15"/>
      <c r="G56" s="16">
        <f aca="true" t="shared" si="48" ref="G56:H59">J55</f>
        <v>3</v>
      </c>
      <c r="H56" s="17">
        <f t="shared" si="48"/>
        <v>4</v>
      </c>
      <c r="I56" s="17">
        <f aca="true" t="shared" si="49" ref="I56:K59">G55</f>
        <v>0</v>
      </c>
      <c r="J56" s="17">
        <f t="shared" si="49"/>
        <v>1</v>
      </c>
      <c r="K56" s="18">
        <f t="shared" si="49"/>
        <v>2</v>
      </c>
      <c r="L56" s="15"/>
      <c r="M56" s="16">
        <f t="shared" si="45"/>
        <v>659</v>
      </c>
      <c r="N56" s="17">
        <f t="shared" si="45"/>
        <v>745</v>
      </c>
      <c r="O56" s="17">
        <f t="shared" si="45"/>
        <v>1171</v>
      </c>
      <c r="P56" s="17">
        <f t="shared" si="45"/>
        <v>47</v>
      </c>
      <c r="Q56" s="18">
        <f t="shared" si="45"/>
        <v>443</v>
      </c>
      <c r="S56" s="1"/>
      <c r="T56" s="1"/>
      <c r="U56" s="1"/>
      <c r="V56" s="7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ht="10.5">
      <c r="A57" s="16">
        <f t="shared" si="46"/>
        <v>234</v>
      </c>
      <c r="B57" s="17">
        <f t="shared" si="46"/>
        <v>9</v>
      </c>
      <c r="C57" s="17">
        <f t="shared" si="46"/>
        <v>88</v>
      </c>
      <c r="D57" s="17">
        <f t="shared" si="47"/>
        <v>131</v>
      </c>
      <c r="E57" s="18">
        <f t="shared" si="47"/>
        <v>148</v>
      </c>
      <c r="F57" s="15"/>
      <c r="G57" s="16">
        <f t="shared" si="48"/>
        <v>1</v>
      </c>
      <c r="H57" s="17">
        <f t="shared" si="48"/>
        <v>2</v>
      </c>
      <c r="I57" s="17">
        <f t="shared" si="49"/>
        <v>3</v>
      </c>
      <c r="J57" s="17">
        <f t="shared" si="49"/>
        <v>4</v>
      </c>
      <c r="K57" s="18">
        <f t="shared" si="49"/>
        <v>0</v>
      </c>
      <c r="L57" s="15"/>
      <c r="M57" s="16">
        <f t="shared" si="45"/>
        <v>1172</v>
      </c>
      <c r="N57" s="17">
        <f t="shared" si="45"/>
        <v>48</v>
      </c>
      <c r="O57" s="17">
        <f t="shared" si="45"/>
        <v>444</v>
      </c>
      <c r="P57" s="17">
        <f t="shared" si="45"/>
        <v>660</v>
      </c>
      <c r="Q57" s="18">
        <f t="shared" si="45"/>
        <v>741</v>
      </c>
      <c r="S57" s="1"/>
      <c r="T57" s="1"/>
      <c r="U57" s="1"/>
      <c r="V57" s="7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ht="10.5">
      <c r="A58" s="16">
        <f t="shared" si="46"/>
        <v>88</v>
      </c>
      <c r="B58" s="17">
        <f t="shared" si="46"/>
        <v>131</v>
      </c>
      <c r="C58" s="17">
        <f t="shared" si="46"/>
        <v>148</v>
      </c>
      <c r="D58" s="17">
        <f t="shared" si="47"/>
        <v>234</v>
      </c>
      <c r="E58" s="18">
        <f t="shared" si="47"/>
        <v>9</v>
      </c>
      <c r="F58" s="15"/>
      <c r="G58" s="16">
        <f t="shared" si="48"/>
        <v>4</v>
      </c>
      <c r="H58" s="17">
        <f t="shared" si="48"/>
        <v>0</v>
      </c>
      <c r="I58" s="17">
        <f t="shared" si="49"/>
        <v>1</v>
      </c>
      <c r="J58" s="17">
        <f t="shared" si="49"/>
        <v>2</v>
      </c>
      <c r="K58" s="18">
        <f t="shared" si="49"/>
        <v>3</v>
      </c>
      <c r="L58" s="15"/>
      <c r="M58" s="16">
        <f t="shared" si="45"/>
        <v>445</v>
      </c>
      <c r="N58" s="17">
        <f t="shared" si="45"/>
        <v>656</v>
      </c>
      <c r="O58" s="17">
        <f t="shared" si="45"/>
        <v>742</v>
      </c>
      <c r="P58" s="17">
        <f t="shared" si="45"/>
        <v>1173</v>
      </c>
      <c r="Q58" s="18">
        <f t="shared" si="45"/>
        <v>49</v>
      </c>
      <c r="S58" s="1"/>
      <c r="T58" s="1"/>
      <c r="U58" s="1"/>
      <c r="V58" s="7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ht="11.25" thickBot="1">
      <c r="A59" s="19">
        <f t="shared" si="46"/>
        <v>148</v>
      </c>
      <c r="B59" s="20">
        <f t="shared" si="46"/>
        <v>234</v>
      </c>
      <c r="C59" s="20">
        <f t="shared" si="46"/>
        <v>9</v>
      </c>
      <c r="D59" s="20">
        <f t="shared" si="47"/>
        <v>88</v>
      </c>
      <c r="E59" s="21">
        <f t="shared" si="47"/>
        <v>131</v>
      </c>
      <c r="F59" s="15"/>
      <c r="G59" s="19">
        <f t="shared" si="48"/>
        <v>2</v>
      </c>
      <c r="H59" s="20">
        <f t="shared" si="48"/>
        <v>3</v>
      </c>
      <c r="I59" s="20">
        <f t="shared" si="49"/>
        <v>4</v>
      </c>
      <c r="J59" s="20">
        <f t="shared" si="49"/>
        <v>0</v>
      </c>
      <c r="K59" s="21">
        <f t="shared" si="49"/>
        <v>1</v>
      </c>
      <c r="L59" s="15"/>
      <c r="M59" s="19">
        <f t="shared" si="45"/>
        <v>743</v>
      </c>
      <c r="N59" s="20">
        <f t="shared" si="45"/>
        <v>1174</v>
      </c>
      <c r="O59" s="20">
        <f t="shared" si="45"/>
        <v>50</v>
      </c>
      <c r="P59" s="20">
        <f t="shared" si="45"/>
        <v>441</v>
      </c>
      <c r="Q59" s="21">
        <f t="shared" si="45"/>
        <v>657</v>
      </c>
      <c r="S59" s="1"/>
      <c r="T59" s="1"/>
      <c r="U59" s="1"/>
      <c r="V59" s="7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ht="11.25" thickBo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S60" s="1"/>
      <c r="T60" s="1"/>
      <c r="U60" s="1"/>
      <c r="V60" s="7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ht="10.5">
      <c r="A61" s="12">
        <f>AE61</f>
        <v>10</v>
      </c>
      <c r="B61" s="13">
        <f>AF61</f>
        <v>87</v>
      </c>
      <c r="C61" s="13">
        <f>AG61</f>
        <v>132</v>
      </c>
      <c r="D61" s="13">
        <f>AH61</f>
        <v>149</v>
      </c>
      <c r="E61" s="14">
        <f>AI61</f>
        <v>232</v>
      </c>
      <c r="F61" s="15"/>
      <c r="G61" s="12">
        <v>0</v>
      </c>
      <c r="H61" s="13">
        <v>1</v>
      </c>
      <c r="I61" s="13">
        <v>2</v>
      </c>
      <c r="J61" s="13">
        <v>3</v>
      </c>
      <c r="K61" s="14">
        <v>4</v>
      </c>
      <c r="L61" s="15"/>
      <c r="M61" s="12">
        <f aca="true" t="shared" si="50" ref="M61:Q65">1+A61*5+G61</f>
        <v>51</v>
      </c>
      <c r="N61" s="13">
        <f t="shared" si="50"/>
        <v>437</v>
      </c>
      <c r="O61" s="13">
        <f t="shared" si="50"/>
        <v>663</v>
      </c>
      <c r="P61" s="13">
        <f t="shared" si="50"/>
        <v>749</v>
      </c>
      <c r="Q61" s="14">
        <f t="shared" si="50"/>
        <v>1165</v>
      </c>
      <c r="R61" s="22"/>
      <c r="S61" s="1">
        <v>4</v>
      </c>
      <c r="T61" s="7">
        <v>4</v>
      </c>
      <c r="U61" s="7">
        <v>7</v>
      </c>
      <c r="V61" s="7">
        <v>3</v>
      </c>
      <c r="W61" s="1">
        <v>2</v>
      </c>
      <c r="X61" s="1">
        <f>SUM(S61:W61)</f>
        <v>20</v>
      </c>
      <c r="Y61" s="1">
        <v>2</v>
      </c>
      <c r="Z61" s="1">
        <v>6</v>
      </c>
      <c r="AA61" s="1">
        <v>5</v>
      </c>
      <c r="AB61" s="1">
        <v>1</v>
      </c>
      <c r="AC61" s="1">
        <v>6</v>
      </c>
      <c r="AD61" s="1">
        <f>SUM(Y61:AC61)</f>
        <v>20</v>
      </c>
      <c r="AE61" s="1">
        <f>(S61-1)+(Y61-1)*7</f>
        <v>10</v>
      </c>
      <c r="AF61" s="1">
        <f>49+(T61-1)+(Z61-1)*7</f>
        <v>87</v>
      </c>
      <c r="AG61" s="1">
        <f>2*49+(U61-1)+(AA61-1)*7</f>
        <v>132</v>
      </c>
      <c r="AH61" s="1">
        <f>3*49+(V61-1)+(AB61-1)*7</f>
        <v>149</v>
      </c>
      <c r="AI61" s="1">
        <f>4*49+(W61-1)+(AC61-1)*7</f>
        <v>232</v>
      </c>
      <c r="AJ61" s="1">
        <f>SUM(AE61:AI61)</f>
        <v>610</v>
      </c>
    </row>
    <row r="62" spans="1:36" ht="10.5">
      <c r="A62" s="16">
        <f aca="true" t="shared" si="51" ref="A62:C65">C61</f>
        <v>132</v>
      </c>
      <c r="B62" s="17">
        <f t="shared" si="51"/>
        <v>149</v>
      </c>
      <c r="C62" s="17">
        <f t="shared" si="51"/>
        <v>232</v>
      </c>
      <c r="D62" s="17">
        <f aca="true" t="shared" si="52" ref="D62:E65">A61</f>
        <v>10</v>
      </c>
      <c r="E62" s="18">
        <f t="shared" si="52"/>
        <v>87</v>
      </c>
      <c r="F62" s="15"/>
      <c r="G62" s="16">
        <f aca="true" t="shared" si="53" ref="G62:H65">J61</f>
        <v>3</v>
      </c>
      <c r="H62" s="17">
        <f t="shared" si="53"/>
        <v>4</v>
      </c>
      <c r="I62" s="17">
        <f aca="true" t="shared" si="54" ref="I62:K65">G61</f>
        <v>0</v>
      </c>
      <c r="J62" s="17">
        <f t="shared" si="54"/>
        <v>1</v>
      </c>
      <c r="K62" s="18">
        <f t="shared" si="54"/>
        <v>2</v>
      </c>
      <c r="L62" s="15"/>
      <c r="M62" s="16">
        <f t="shared" si="50"/>
        <v>664</v>
      </c>
      <c r="N62" s="17">
        <f t="shared" si="50"/>
        <v>750</v>
      </c>
      <c r="O62" s="17">
        <f t="shared" si="50"/>
        <v>1161</v>
      </c>
      <c r="P62" s="17">
        <f t="shared" si="50"/>
        <v>52</v>
      </c>
      <c r="Q62" s="18">
        <f t="shared" si="50"/>
        <v>438</v>
      </c>
      <c r="S62" s="1"/>
      <c r="T62" s="7"/>
      <c r="U62" s="7"/>
      <c r="V62" s="7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ht="10.5">
      <c r="A63" s="16">
        <f t="shared" si="51"/>
        <v>232</v>
      </c>
      <c r="B63" s="17">
        <f t="shared" si="51"/>
        <v>10</v>
      </c>
      <c r="C63" s="17">
        <f t="shared" si="51"/>
        <v>87</v>
      </c>
      <c r="D63" s="17">
        <f t="shared" si="52"/>
        <v>132</v>
      </c>
      <c r="E63" s="18">
        <f t="shared" si="52"/>
        <v>149</v>
      </c>
      <c r="F63" s="15"/>
      <c r="G63" s="16">
        <f t="shared" si="53"/>
        <v>1</v>
      </c>
      <c r="H63" s="17">
        <f t="shared" si="53"/>
        <v>2</v>
      </c>
      <c r="I63" s="17">
        <f t="shared" si="54"/>
        <v>3</v>
      </c>
      <c r="J63" s="17">
        <f t="shared" si="54"/>
        <v>4</v>
      </c>
      <c r="K63" s="18">
        <f t="shared" si="54"/>
        <v>0</v>
      </c>
      <c r="L63" s="15"/>
      <c r="M63" s="16">
        <f t="shared" si="50"/>
        <v>1162</v>
      </c>
      <c r="N63" s="17">
        <f t="shared" si="50"/>
        <v>53</v>
      </c>
      <c r="O63" s="17">
        <f t="shared" si="50"/>
        <v>439</v>
      </c>
      <c r="P63" s="17">
        <f t="shared" si="50"/>
        <v>665</v>
      </c>
      <c r="Q63" s="18">
        <f t="shared" si="50"/>
        <v>746</v>
      </c>
      <c r="S63" s="1"/>
      <c r="T63" s="7"/>
      <c r="U63" s="7"/>
      <c r="V63" s="7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ht="10.5">
      <c r="A64" s="16">
        <f t="shared" si="51"/>
        <v>87</v>
      </c>
      <c r="B64" s="17">
        <f t="shared" si="51"/>
        <v>132</v>
      </c>
      <c r="C64" s="17">
        <f t="shared" si="51"/>
        <v>149</v>
      </c>
      <c r="D64" s="17">
        <f t="shared" si="52"/>
        <v>232</v>
      </c>
      <c r="E64" s="18">
        <f t="shared" si="52"/>
        <v>10</v>
      </c>
      <c r="F64" s="15"/>
      <c r="G64" s="16">
        <f t="shared" si="53"/>
        <v>4</v>
      </c>
      <c r="H64" s="17">
        <f t="shared" si="53"/>
        <v>0</v>
      </c>
      <c r="I64" s="17">
        <f t="shared" si="54"/>
        <v>1</v>
      </c>
      <c r="J64" s="17">
        <f t="shared" si="54"/>
        <v>2</v>
      </c>
      <c r="K64" s="18">
        <f t="shared" si="54"/>
        <v>3</v>
      </c>
      <c r="L64" s="15"/>
      <c r="M64" s="16">
        <f t="shared" si="50"/>
        <v>440</v>
      </c>
      <c r="N64" s="17">
        <f t="shared" si="50"/>
        <v>661</v>
      </c>
      <c r="O64" s="17">
        <f t="shared" si="50"/>
        <v>747</v>
      </c>
      <c r="P64" s="17">
        <f t="shared" si="50"/>
        <v>1163</v>
      </c>
      <c r="Q64" s="18">
        <f t="shared" si="50"/>
        <v>54</v>
      </c>
      <c r="S64" s="1"/>
      <c r="T64" s="7"/>
      <c r="U64" s="7"/>
      <c r="V64" s="7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ht="11.25" thickBot="1">
      <c r="A65" s="19">
        <f t="shared" si="51"/>
        <v>149</v>
      </c>
      <c r="B65" s="20">
        <f t="shared" si="51"/>
        <v>232</v>
      </c>
      <c r="C65" s="20">
        <f t="shared" si="51"/>
        <v>10</v>
      </c>
      <c r="D65" s="20">
        <f t="shared" si="52"/>
        <v>87</v>
      </c>
      <c r="E65" s="21">
        <f t="shared" si="52"/>
        <v>132</v>
      </c>
      <c r="F65" s="15"/>
      <c r="G65" s="19">
        <f t="shared" si="53"/>
        <v>2</v>
      </c>
      <c r="H65" s="20">
        <f t="shared" si="53"/>
        <v>3</v>
      </c>
      <c r="I65" s="20">
        <f t="shared" si="54"/>
        <v>4</v>
      </c>
      <c r="J65" s="20">
        <f t="shared" si="54"/>
        <v>0</v>
      </c>
      <c r="K65" s="21">
        <f t="shared" si="54"/>
        <v>1</v>
      </c>
      <c r="L65" s="15"/>
      <c r="M65" s="19">
        <f t="shared" si="50"/>
        <v>748</v>
      </c>
      <c r="N65" s="20">
        <f t="shared" si="50"/>
        <v>1164</v>
      </c>
      <c r="O65" s="20">
        <f t="shared" si="50"/>
        <v>55</v>
      </c>
      <c r="P65" s="20">
        <f t="shared" si="50"/>
        <v>436</v>
      </c>
      <c r="Q65" s="21">
        <f t="shared" si="50"/>
        <v>662</v>
      </c>
      <c r="S65" s="1"/>
      <c r="T65" s="7"/>
      <c r="U65" s="7"/>
      <c r="V65" s="7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 ht="11.25" thickBo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S66" s="1"/>
      <c r="T66" s="7"/>
      <c r="U66" s="7"/>
      <c r="V66" s="7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 ht="10.5">
      <c r="A67" s="12">
        <f>AE67</f>
        <v>11</v>
      </c>
      <c r="B67" s="13">
        <f>AF67</f>
        <v>86</v>
      </c>
      <c r="C67" s="13">
        <f>AG67</f>
        <v>126</v>
      </c>
      <c r="D67" s="13">
        <f>AH67</f>
        <v>150</v>
      </c>
      <c r="E67" s="14">
        <f>AI67</f>
        <v>237</v>
      </c>
      <c r="F67" s="15"/>
      <c r="G67" s="12">
        <v>0</v>
      </c>
      <c r="H67" s="13">
        <v>1</v>
      </c>
      <c r="I67" s="13">
        <v>2</v>
      </c>
      <c r="J67" s="13">
        <v>3</v>
      </c>
      <c r="K67" s="14">
        <v>4</v>
      </c>
      <c r="L67" s="15"/>
      <c r="M67" s="12">
        <f aca="true" t="shared" si="55" ref="M67:Q71">1+A67*5+G67</f>
        <v>56</v>
      </c>
      <c r="N67" s="13">
        <f t="shared" si="55"/>
        <v>432</v>
      </c>
      <c r="O67" s="13">
        <f t="shared" si="55"/>
        <v>633</v>
      </c>
      <c r="P67" s="13">
        <f t="shared" si="55"/>
        <v>754</v>
      </c>
      <c r="Q67" s="14">
        <f t="shared" si="55"/>
        <v>1190</v>
      </c>
      <c r="R67" s="22"/>
      <c r="S67" s="1">
        <v>5</v>
      </c>
      <c r="T67" s="7">
        <v>3</v>
      </c>
      <c r="U67" s="7">
        <v>1</v>
      </c>
      <c r="V67" s="7">
        <v>4</v>
      </c>
      <c r="W67" s="1">
        <v>7</v>
      </c>
      <c r="X67" s="1">
        <f>SUM(S67:W67)</f>
        <v>20</v>
      </c>
      <c r="Y67" s="1">
        <v>2</v>
      </c>
      <c r="Z67" s="1">
        <v>6</v>
      </c>
      <c r="AA67" s="1">
        <v>5</v>
      </c>
      <c r="AB67" s="1">
        <v>1</v>
      </c>
      <c r="AC67" s="1">
        <v>6</v>
      </c>
      <c r="AD67" s="1">
        <f>SUM(Y67:AC67)</f>
        <v>20</v>
      </c>
      <c r="AE67" s="1">
        <f>(S67-1)+(Y67-1)*7</f>
        <v>11</v>
      </c>
      <c r="AF67" s="1">
        <f>49+(T67-1)+(Z67-1)*7</f>
        <v>86</v>
      </c>
      <c r="AG67" s="1">
        <f>2*49+(U67-1)+(AA67-1)*7</f>
        <v>126</v>
      </c>
      <c r="AH67" s="1">
        <f>3*49+(V67-1)+(AB67-1)*7</f>
        <v>150</v>
      </c>
      <c r="AI67" s="1">
        <f>4*49+(W67-1)+(AC67-1)*7</f>
        <v>237</v>
      </c>
      <c r="AJ67" s="1">
        <f>SUM(AE67:AI67)</f>
        <v>610</v>
      </c>
    </row>
    <row r="68" spans="1:36" ht="10.5">
      <c r="A68" s="16">
        <f aca="true" t="shared" si="56" ref="A68:C71">C67</f>
        <v>126</v>
      </c>
      <c r="B68" s="17">
        <f t="shared" si="56"/>
        <v>150</v>
      </c>
      <c r="C68" s="17">
        <f t="shared" si="56"/>
        <v>237</v>
      </c>
      <c r="D68" s="17">
        <f aca="true" t="shared" si="57" ref="D68:E71">A67</f>
        <v>11</v>
      </c>
      <c r="E68" s="18">
        <f t="shared" si="57"/>
        <v>86</v>
      </c>
      <c r="F68" s="15"/>
      <c r="G68" s="16">
        <f aca="true" t="shared" si="58" ref="G68:H71">J67</f>
        <v>3</v>
      </c>
      <c r="H68" s="17">
        <f t="shared" si="58"/>
        <v>4</v>
      </c>
      <c r="I68" s="17">
        <f aca="true" t="shared" si="59" ref="I68:K71">G67</f>
        <v>0</v>
      </c>
      <c r="J68" s="17">
        <f t="shared" si="59"/>
        <v>1</v>
      </c>
      <c r="K68" s="18">
        <f t="shared" si="59"/>
        <v>2</v>
      </c>
      <c r="L68" s="15"/>
      <c r="M68" s="16">
        <f t="shared" si="55"/>
        <v>634</v>
      </c>
      <c r="N68" s="17">
        <f t="shared" si="55"/>
        <v>755</v>
      </c>
      <c r="O68" s="17">
        <f t="shared" si="55"/>
        <v>1186</v>
      </c>
      <c r="P68" s="17">
        <f t="shared" si="55"/>
        <v>57</v>
      </c>
      <c r="Q68" s="18">
        <f t="shared" si="55"/>
        <v>433</v>
      </c>
      <c r="S68" s="1"/>
      <c r="T68" s="7"/>
      <c r="U68" s="7"/>
      <c r="V68" s="7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ht="10.5">
      <c r="A69" s="16">
        <f t="shared" si="56"/>
        <v>237</v>
      </c>
      <c r="B69" s="17">
        <f t="shared" si="56"/>
        <v>11</v>
      </c>
      <c r="C69" s="17">
        <f t="shared" si="56"/>
        <v>86</v>
      </c>
      <c r="D69" s="17">
        <f t="shared" si="57"/>
        <v>126</v>
      </c>
      <c r="E69" s="18">
        <f t="shared" si="57"/>
        <v>150</v>
      </c>
      <c r="F69" s="15"/>
      <c r="G69" s="16">
        <f t="shared" si="58"/>
        <v>1</v>
      </c>
      <c r="H69" s="17">
        <f t="shared" si="58"/>
        <v>2</v>
      </c>
      <c r="I69" s="17">
        <f t="shared" si="59"/>
        <v>3</v>
      </c>
      <c r="J69" s="17">
        <f t="shared" si="59"/>
        <v>4</v>
      </c>
      <c r="K69" s="18">
        <f t="shared" si="59"/>
        <v>0</v>
      </c>
      <c r="L69" s="15"/>
      <c r="M69" s="16">
        <f t="shared" si="55"/>
        <v>1187</v>
      </c>
      <c r="N69" s="17">
        <f t="shared" si="55"/>
        <v>58</v>
      </c>
      <c r="O69" s="17">
        <f t="shared" si="55"/>
        <v>434</v>
      </c>
      <c r="P69" s="17">
        <f t="shared" si="55"/>
        <v>635</v>
      </c>
      <c r="Q69" s="18">
        <f t="shared" si="55"/>
        <v>751</v>
      </c>
      <c r="S69" s="1"/>
      <c r="T69" s="7"/>
      <c r="U69" s="7"/>
      <c r="V69" s="7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 ht="10.5">
      <c r="A70" s="16">
        <f t="shared" si="56"/>
        <v>86</v>
      </c>
      <c r="B70" s="17">
        <f t="shared" si="56"/>
        <v>126</v>
      </c>
      <c r="C70" s="17">
        <f t="shared" si="56"/>
        <v>150</v>
      </c>
      <c r="D70" s="17">
        <f t="shared" si="57"/>
        <v>237</v>
      </c>
      <c r="E70" s="18">
        <f t="shared" si="57"/>
        <v>11</v>
      </c>
      <c r="F70" s="15"/>
      <c r="G70" s="16">
        <f t="shared" si="58"/>
        <v>4</v>
      </c>
      <c r="H70" s="17">
        <f t="shared" si="58"/>
        <v>0</v>
      </c>
      <c r="I70" s="17">
        <f t="shared" si="59"/>
        <v>1</v>
      </c>
      <c r="J70" s="17">
        <f t="shared" si="59"/>
        <v>2</v>
      </c>
      <c r="K70" s="18">
        <f t="shared" si="59"/>
        <v>3</v>
      </c>
      <c r="L70" s="15"/>
      <c r="M70" s="16">
        <f t="shared" si="55"/>
        <v>435</v>
      </c>
      <c r="N70" s="17">
        <f t="shared" si="55"/>
        <v>631</v>
      </c>
      <c r="O70" s="17">
        <f t="shared" si="55"/>
        <v>752</v>
      </c>
      <c r="P70" s="17">
        <f t="shared" si="55"/>
        <v>1188</v>
      </c>
      <c r="Q70" s="18">
        <f t="shared" si="55"/>
        <v>59</v>
      </c>
      <c r="S70" s="1"/>
      <c r="T70" s="7"/>
      <c r="U70" s="7"/>
      <c r="V70" s="7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ht="11.25" thickBot="1">
      <c r="A71" s="19">
        <f t="shared" si="56"/>
        <v>150</v>
      </c>
      <c r="B71" s="20">
        <f t="shared" si="56"/>
        <v>237</v>
      </c>
      <c r="C71" s="20">
        <f t="shared" si="56"/>
        <v>11</v>
      </c>
      <c r="D71" s="20">
        <f t="shared" si="57"/>
        <v>86</v>
      </c>
      <c r="E71" s="21">
        <f t="shared" si="57"/>
        <v>126</v>
      </c>
      <c r="F71" s="15"/>
      <c r="G71" s="19">
        <f t="shared" si="58"/>
        <v>2</v>
      </c>
      <c r="H71" s="20">
        <f t="shared" si="58"/>
        <v>3</v>
      </c>
      <c r="I71" s="20">
        <f t="shared" si="59"/>
        <v>4</v>
      </c>
      <c r="J71" s="20">
        <f t="shared" si="59"/>
        <v>0</v>
      </c>
      <c r="K71" s="21">
        <f t="shared" si="59"/>
        <v>1</v>
      </c>
      <c r="L71" s="15"/>
      <c r="M71" s="19">
        <f t="shared" si="55"/>
        <v>753</v>
      </c>
      <c r="N71" s="20">
        <f t="shared" si="55"/>
        <v>1189</v>
      </c>
      <c r="O71" s="20">
        <f t="shared" si="55"/>
        <v>60</v>
      </c>
      <c r="P71" s="20">
        <f t="shared" si="55"/>
        <v>431</v>
      </c>
      <c r="Q71" s="21">
        <f t="shared" si="55"/>
        <v>632</v>
      </c>
      <c r="S71" s="1"/>
      <c r="T71" s="7"/>
      <c r="U71" s="7"/>
      <c r="V71" s="7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 ht="11.25" thickBo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S72" s="1"/>
      <c r="T72" s="7"/>
      <c r="U72" s="7"/>
      <c r="V72" s="7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 ht="10.5">
      <c r="A73" s="12">
        <f>AE73</f>
        <v>12</v>
      </c>
      <c r="B73" s="13">
        <f>AF73</f>
        <v>85</v>
      </c>
      <c r="C73" s="13">
        <f>AG73</f>
        <v>127</v>
      </c>
      <c r="D73" s="13">
        <f>AH73</f>
        <v>151</v>
      </c>
      <c r="E73" s="14">
        <f>AI73</f>
        <v>235</v>
      </c>
      <c r="F73" s="15"/>
      <c r="G73" s="12">
        <v>0</v>
      </c>
      <c r="H73" s="13">
        <v>1</v>
      </c>
      <c r="I73" s="13">
        <v>2</v>
      </c>
      <c r="J73" s="13">
        <v>3</v>
      </c>
      <c r="K73" s="14">
        <v>4</v>
      </c>
      <c r="L73" s="15"/>
      <c r="M73" s="12">
        <f aca="true" t="shared" si="60" ref="M73:Q77">1+A73*5+G73</f>
        <v>61</v>
      </c>
      <c r="N73" s="13">
        <f t="shared" si="60"/>
        <v>427</v>
      </c>
      <c r="O73" s="13">
        <f t="shared" si="60"/>
        <v>638</v>
      </c>
      <c r="P73" s="13">
        <f t="shared" si="60"/>
        <v>759</v>
      </c>
      <c r="Q73" s="14">
        <f t="shared" si="60"/>
        <v>1180</v>
      </c>
      <c r="R73" s="22"/>
      <c r="S73" s="1">
        <v>6</v>
      </c>
      <c r="T73" s="7">
        <v>2</v>
      </c>
      <c r="U73" s="7">
        <v>2</v>
      </c>
      <c r="V73" s="7">
        <v>5</v>
      </c>
      <c r="W73" s="1">
        <v>5</v>
      </c>
      <c r="X73" s="1">
        <f>SUM(S73:W73)</f>
        <v>20</v>
      </c>
      <c r="Y73" s="1">
        <v>2</v>
      </c>
      <c r="Z73" s="1">
        <v>6</v>
      </c>
      <c r="AA73" s="1">
        <v>5</v>
      </c>
      <c r="AB73" s="1">
        <v>1</v>
      </c>
      <c r="AC73" s="1">
        <v>6</v>
      </c>
      <c r="AD73" s="1">
        <f>SUM(Y73:AC73)</f>
        <v>20</v>
      </c>
      <c r="AE73" s="1">
        <f>(S73-1)+(Y73-1)*7</f>
        <v>12</v>
      </c>
      <c r="AF73" s="1">
        <f>49+(T73-1)+(Z73-1)*7</f>
        <v>85</v>
      </c>
      <c r="AG73" s="1">
        <f>2*49+(U73-1)+(AA73-1)*7</f>
        <v>127</v>
      </c>
      <c r="AH73" s="1">
        <f>3*49+(V73-1)+(AB73-1)*7</f>
        <v>151</v>
      </c>
      <c r="AI73" s="1">
        <f>4*49+(W73-1)+(AC73-1)*7</f>
        <v>235</v>
      </c>
      <c r="AJ73" s="1">
        <f>SUM(AE73:AI73)</f>
        <v>610</v>
      </c>
    </row>
    <row r="74" spans="1:36" ht="10.5">
      <c r="A74" s="16">
        <f aca="true" t="shared" si="61" ref="A74:C77">C73</f>
        <v>127</v>
      </c>
      <c r="B74" s="17">
        <f t="shared" si="61"/>
        <v>151</v>
      </c>
      <c r="C74" s="17">
        <f t="shared" si="61"/>
        <v>235</v>
      </c>
      <c r="D74" s="17">
        <f aca="true" t="shared" si="62" ref="D74:E77">A73</f>
        <v>12</v>
      </c>
      <c r="E74" s="18">
        <f t="shared" si="62"/>
        <v>85</v>
      </c>
      <c r="F74" s="15"/>
      <c r="G74" s="16">
        <f aca="true" t="shared" si="63" ref="G74:H77">J73</f>
        <v>3</v>
      </c>
      <c r="H74" s="17">
        <f t="shared" si="63"/>
        <v>4</v>
      </c>
      <c r="I74" s="17">
        <f aca="true" t="shared" si="64" ref="I74:K77">G73</f>
        <v>0</v>
      </c>
      <c r="J74" s="17">
        <f t="shared" si="64"/>
        <v>1</v>
      </c>
      <c r="K74" s="18">
        <f t="shared" si="64"/>
        <v>2</v>
      </c>
      <c r="L74" s="15"/>
      <c r="M74" s="16">
        <f t="shared" si="60"/>
        <v>639</v>
      </c>
      <c r="N74" s="17">
        <f t="shared" si="60"/>
        <v>760</v>
      </c>
      <c r="O74" s="17">
        <f t="shared" si="60"/>
        <v>1176</v>
      </c>
      <c r="P74" s="17">
        <f t="shared" si="60"/>
        <v>62</v>
      </c>
      <c r="Q74" s="18">
        <f t="shared" si="60"/>
        <v>428</v>
      </c>
      <c r="S74" s="1"/>
      <c r="T74" s="7"/>
      <c r="U74" s="7"/>
      <c r="V74" s="7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ht="10.5">
      <c r="A75" s="16">
        <f t="shared" si="61"/>
        <v>235</v>
      </c>
      <c r="B75" s="17">
        <f t="shared" si="61"/>
        <v>12</v>
      </c>
      <c r="C75" s="17">
        <f t="shared" si="61"/>
        <v>85</v>
      </c>
      <c r="D75" s="17">
        <f t="shared" si="62"/>
        <v>127</v>
      </c>
      <c r="E75" s="18">
        <f t="shared" si="62"/>
        <v>151</v>
      </c>
      <c r="F75" s="15"/>
      <c r="G75" s="16">
        <f t="shared" si="63"/>
        <v>1</v>
      </c>
      <c r="H75" s="17">
        <f t="shared" si="63"/>
        <v>2</v>
      </c>
      <c r="I75" s="17">
        <f t="shared" si="64"/>
        <v>3</v>
      </c>
      <c r="J75" s="17">
        <f t="shared" si="64"/>
        <v>4</v>
      </c>
      <c r="K75" s="18">
        <f t="shared" si="64"/>
        <v>0</v>
      </c>
      <c r="L75" s="15"/>
      <c r="M75" s="16">
        <f t="shared" si="60"/>
        <v>1177</v>
      </c>
      <c r="N75" s="17">
        <f t="shared" si="60"/>
        <v>63</v>
      </c>
      <c r="O75" s="17">
        <f t="shared" si="60"/>
        <v>429</v>
      </c>
      <c r="P75" s="17">
        <f t="shared" si="60"/>
        <v>640</v>
      </c>
      <c r="Q75" s="18">
        <f t="shared" si="60"/>
        <v>756</v>
      </c>
      <c r="S75" s="1"/>
      <c r="T75" s="7"/>
      <c r="U75" s="7"/>
      <c r="V75" s="7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ht="10.5">
      <c r="A76" s="16">
        <f t="shared" si="61"/>
        <v>85</v>
      </c>
      <c r="B76" s="17">
        <f t="shared" si="61"/>
        <v>127</v>
      </c>
      <c r="C76" s="17">
        <f t="shared" si="61"/>
        <v>151</v>
      </c>
      <c r="D76" s="17">
        <f t="shared" si="62"/>
        <v>235</v>
      </c>
      <c r="E76" s="18">
        <f t="shared" si="62"/>
        <v>12</v>
      </c>
      <c r="F76" s="15"/>
      <c r="G76" s="16">
        <f t="shared" si="63"/>
        <v>4</v>
      </c>
      <c r="H76" s="17">
        <f t="shared" si="63"/>
        <v>0</v>
      </c>
      <c r="I76" s="17">
        <f t="shared" si="64"/>
        <v>1</v>
      </c>
      <c r="J76" s="17">
        <f t="shared" si="64"/>
        <v>2</v>
      </c>
      <c r="K76" s="18">
        <f t="shared" si="64"/>
        <v>3</v>
      </c>
      <c r="L76" s="15"/>
      <c r="M76" s="16">
        <f t="shared" si="60"/>
        <v>430</v>
      </c>
      <c r="N76" s="17">
        <f t="shared" si="60"/>
        <v>636</v>
      </c>
      <c r="O76" s="17">
        <f t="shared" si="60"/>
        <v>757</v>
      </c>
      <c r="P76" s="17">
        <f t="shared" si="60"/>
        <v>1178</v>
      </c>
      <c r="Q76" s="18">
        <f t="shared" si="60"/>
        <v>64</v>
      </c>
      <c r="S76" s="1"/>
      <c r="T76" s="7"/>
      <c r="U76" s="7"/>
      <c r="V76" s="7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ht="11.25" thickBot="1">
      <c r="A77" s="19">
        <f t="shared" si="61"/>
        <v>151</v>
      </c>
      <c r="B77" s="20">
        <f t="shared" si="61"/>
        <v>235</v>
      </c>
      <c r="C77" s="20">
        <f t="shared" si="61"/>
        <v>12</v>
      </c>
      <c r="D77" s="20">
        <f t="shared" si="62"/>
        <v>85</v>
      </c>
      <c r="E77" s="21">
        <f t="shared" si="62"/>
        <v>127</v>
      </c>
      <c r="F77" s="15"/>
      <c r="G77" s="19">
        <f t="shared" si="63"/>
        <v>2</v>
      </c>
      <c r="H77" s="20">
        <f t="shared" si="63"/>
        <v>3</v>
      </c>
      <c r="I77" s="20">
        <f t="shared" si="64"/>
        <v>4</v>
      </c>
      <c r="J77" s="20">
        <f t="shared" si="64"/>
        <v>0</v>
      </c>
      <c r="K77" s="21">
        <f t="shared" si="64"/>
        <v>1</v>
      </c>
      <c r="L77" s="15"/>
      <c r="M77" s="19">
        <f t="shared" si="60"/>
        <v>758</v>
      </c>
      <c r="N77" s="20">
        <f t="shared" si="60"/>
        <v>1179</v>
      </c>
      <c r="O77" s="20">
        <f t="shared" si="60"/>
        <v>65</v>
      </c>
      <c r="P77" s="20">
        <f t="shared" si="60"/>
        <v>426</v>
      </c>
      <c r="Q77" s="21">
        <f t="shared" si="60"/>
        <v>637</v>
      </c>
      <c r="S77" s="1"/>
      <c r="T77" s="7"/>
      <c r="U77" s="7"/>
      <c r="V77" s="7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 ht="11.25" thickBo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S78" s="1"/>
      <c r="T78" s="7"/>
      <c r="U78" s="7"/>
      <c r="V78" s="7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 ht="10.5">
      <c r="A79" s="12">
        <f>AE79</f>
        <v>13</v>
      </c>
      <c r="B79" s="13">
        <f>AF79</f>
        <v>84</v>
      </c>
      <c r="C79" s="13">
        <f>AG79</f>
        <v>128</v>
      </c>
      <c r="D79" s="13">
        <f>AH79</f>
        <v>152</v>
      </c>
      <c r="E79" s="14">
        <f>AI79</f>
        <v>233</v>
      </c>
      <c r="F79" s="15"/>
      <c r="G79" s="12">
        <v>0</v>
      </c>
      <c r="H79" s="13">
        <v>1</v>
      </c>
      <c r="I79" s="13">
        <v>2</v>
      </c>
      <c r="J79" s="13">
        <v>3</v>
      </c>
      <c r="K79" s="14">
        <v>4</v>
      </c>
      <c r="L79" s="15"/>
      <c r="M79" s="12">
        <f aca="true" t="shared" si="65" ref="M79:Q83">1+A79*5+G79</f>
        <v>66</v>
      </c>
      <c r="N79" s="13">
        <f t="shared" si="65"/>
        <v>422</v>
      </c>
      <c r="O79" s="13">
        <f t="shared" si="65"/>
        <v>643</v>
      </c>
      <c r="P79" s="13">
        <f t="shared" si="65"/>
        <v>764</v>
      </c>
      <c r="Q79" s="14">
        <f t="shared" si="65"/>
        <v>1170</v>
      </c>
      <c r="R79" s="22"/>
      <c r="S79" s="1">
        <v>7</v>
      </c>
      <c r="T79" s="1">
        <v>1</v>
      </c>
      <c r="U79" s="1">
        <v>3</v>
      </c>
      <c r="V79" s="1">
        <v>6</v>
      </c>
      <c r="W79" s="1">
        <v>3</v>
      </c>
      <c r="X79" s="1">
        <f>SUM(S79:W79)</f>
        <v>20</v>
      </c>
      <c r="Y79" s="1">
        <v>2</v>
      </c>
      <c r="Z79" s="1">
        <v>6</v>
      </c>
      <c r="AA79" s="1">
        <v>5</v>
      </c>
      <c r="AB79" s="1">
        <v>1</v>
      </c>
      <c r="AC79" s="1">
        <v>6</v>
      </c>
      <c r="AD79" s="1">
        <f>SUM(Y79:AC79)</f>
        <v>20</v>
      </c>
      <c r="AE79" s="1">
        <f>(S79-1)+(Y79-1)*7</f>
        <v>13</v>
      </c>
      <c r="AF79" s="1">
        <f>49+(T79-1)+(Z79-1)*7</f>
        <v>84</v>
      </c>
      <c r="AG79" s="1">
        <f>2*49+(U79-1)+(AA79-1)*7</f>
        <v>128</v>
      </c>
      <c r="AH79" s="1">
        <f>3*49+(V79-1)+(AB79-1)*7</f>
        <v>152</v>
      </c>
      <c r="AI79" s="1">
        <f>4*49+(W79-1)+(AC79-1)*7</f>
        <v>233</v>
      </c>
      <c r="AJ79" s="1">
        <f>SUM(AE79:AI79)</f>
        <v>610</v>
      </c>
    </row>
    <row r="80" spans="1:36" ht="10.5">
      <c r="A80" s="16">
        <f aca="true" t="shared" si="66" ref="A80:C83">C79</f>
        <v>128</v>
      </c>
      <c r="B80" s="17">
        <f t="shared" si="66"/>
        <v>152</v>
      </c>
      <c r="C80" s="17">
        <f t="shared" si="66"/>
        <v>233</v>
      </c>
      <c r="D80" s="17">
        <f aca="true" t="shared" si="67" ref="D80:E83">A79</f>
        <v>13</v>
      </c>
      <c r="E80" s="18">
        <f t="shared" si="67"/>
        <v>84</v>
      </c>
      <c r="F80" s="15"/>
      <c r="G80" s="16">
        <f aca="true" t="shared" si="68" ref="G80:H83">J79</f>
        <v>3</v>
      </c>
      <c r="H80" s="17">
        <f t="shared" si="68"/>
        <v>4</v>
      </c>
      <c r="I80" s="17">
        <f aca="true" t="shared" si="69" ref="I80:K83">G79</f>
        <v>0</v>
      </c>
      <c r="J80" s="17">
        <f t="shared" si="69"/>
        <v>1</v>
      </c>
      <c r="K80" s="18">
        <f t="shared" si="69"/>
        <v>2</v>
      </c>
      <c r="L80" s="15"/>
      <c r="M80" s="16">
        <f t="shared" si="65"/>
        <v>644</v>
      </c>
      <c r="N80" s="17">
        <f t="shared" si="65"/>
        <v>765</v>
      </c>
      <c r="O80" s="17">
        <f t="shared" si="65"/>
        <v>1166</v>
      </c>
      <c r="P80" s="17">
        <f t="shared" si="65"/>
        <v>67</v>
      </c>
      <c r="Q80" s="18">
        <f t="shared" si="65"/>
        <v>423</v>
      </c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 ht="10.5">
      <c r="A81" s="16">
        <f t="shared" si="66"/>
        <v>233</v>
      </c>
      <c r="B81" s="17">
        <f t="shared" si="66"/>
        <v>13</v>
      </c>
      <c r="C81" s="17">
        <f t="shared" si="66"/>
        <v>84</v>
      </c>
      <c r="D81" s="17">
        <f t="shared" si="67"/>
        <v>128</v>
      </c>
      <c r="E81" s="18">
        <f t="shared" si="67"/>
        <v>152</v>
      </c>
      <c r="F81" s="15"/>
      <c r="G81" s="16">
        <f t="shared" si="68"/>
        <v>1</v>
      </c>
      <c r="H81" s="17">
        <f t="shared" si="68"/>
        <v>2</v>
      </c>
      <c r="I81" s="17">
        <f t="shared" si="69"/>
        <v>3</v>
      </c>
      <c r="J81" s="17">
        <f t="shared" si="69"/>
        <v>4</v>
      </c>
      <c r="K81" s="18">
        <f t="shared" si="69"/>
        <v>0</v>
      </c>
      <c r="L81" s="15"/>
      <c r="M81" s="16">
        <f t="shared" si="65"/>
        <v>1167</v>
      </c>
      <c r="N81" s="17">
        <f t="shared" si="65"/>
        <v>68</v>
      </c>
      <c r="O81" s="17">
        <f t="shared" si="65"/>
        <v>424</v>
      </c>
      <c r="P81" s="17">
        <f t="shared" si="65"/>
        <v>645</v>
      </c>
      <c r="Q81" s="18">
        <f t="shared" si="65"/>
        <v>761</v>
      </c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ht="10.5">
      <c r="A82" s="16">
        <f t="shared" si="66"/>
        <v>84</v>
      </c>
      <c r="B82" s="17">
        <f t="shared" si="66"/>
        <v>128</v>
      </c>
      <c r="C82" s="17">
        <f t="shared" si="66"/>
        <v>152</v>
      </c>
      <c r="D82" s="17">
        <f t="shared" si="67"/>
        <v>233</v>
      </c>
      <c r="E82" s="18">
        <f t="shared" si="67"/>
        <v>13</v>
      </c>
      <c r="F82" s="15"/>
      <c r="G82" s="16">
        <f t="shared" si="68"/>
        <v>4</v>
      </c>
      <c r="H82" s="17">
        <f t="shared" si="68"/>
        <v>0</v>
      </c>
      <c r="I82" s="17">
        <f t="shared" si="69"/>
        <v>1</v>
      </c>
      <c r="J82" s="17">
        <f t="shared" si="69"/>
        <v>2</v>
      </c>
      <c r="K82" s="18">
        <f t="shared" si="69"/>
        <v>3</v>
      </c>
      <c r="L82" s="15"/>
      <c r="M82" s="16">
        <f t="shared" si="65"/>
        <v>425</v>
      </c>
      <c r="N82" s="17">
        <f t="shared" si="65"/>
        <v>641</v>
      </c>
      <c r="O82" s="17">
        <f t="shared" si="65"/>
        <v>762</v>
      </c>
      <c r="P82" s="17">
        <f t="shared" si="65"/>
        <v>1168</v>
      </c>
      <c r="Q82" s="18">
        <f t="shared" si="65"/>
        <v>69</v>
      </c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:36" ht="11.25" thickBot="1">
      <c r="A83" s="19">
        <f t="shared" si="66"/>
        <v>152</v>
      </c>
      <c r="B83" s="20">
        <f t="shared" si="66"/>
        <v>233</v>
      </c>
      <c r="C83" s="20">
        <f t="shared" si="66"/>
        <v>13</v>
      </c>
      <c r="D83" s="20">
        <f t="shared" si="67"/>
        <v>84</v>
      </c>
      <c r="E83" s="21">
        <f t="shared" si="67"/>
        <v>128</v>
      </c>
      <c r="F83" s="15"/>
      <c r="G83" s="19">
        <f t="shared" si="68"/>
        <v>2</v>
      </c>
      <c r="H83" s="20">
        <f t="shared" si="68"/>
        <v>3</v>
      </c>
      <c r="I83" s="20">
        <f t="shared" si="69"/>
        <v>4</v>
      </c>
      <c r="J83" s="20">
        <f t="shared" si="69"/>
        <v>0</v>
      </c>
      <c r="K83" s="21">
        <f t="shared" si="69"/>
        <v>1</v>
      </c>
      <c r="L83" s="15"/>
      <c r="M83" s="19">
        <f t="shared" si="65"/>
        <v>763</v>
      </c>
      <c r="N83" s="20">
        <f t="shared" si="65"/>
        <v>1169</v>
      </c>
      <c r="O83" s="20">
        <f t="shared" si="65"/>
        <v>70</v>
      </c>
      <c r="P83" s="20">
        <f t="shared" si="65"/>
        <v>421</v>
      </c>
      <c r="Q83" s="21">
        <f t="shared" si="65"/>
        <v>642</v>
      </c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:36" ht="11.25" thickBo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:36" ht="10.5">
      <c r="A85" s="12">
        <f>AE85</f>
        <v>14</v>
      </c>
      <c r="B85" s="13">
        <f>AF85</f>
        <v>83</v>
      </c>
      <c r="C85" s="13">
        <f>AG85</f>
        <v>136</v>
      </c>
      <c r="D85" s="13">
        <f>AH85</f>
        <v>160</v>
      </c>
      <c r="E85" s="14">
        <f>AI85</f>
        <v>217</v>
      </c>
      <c r="F85" s="15"/>
      <c r="G85" s="12">
        <v>0</v>
      </c>
      <c r="H85" s="13">
        <v>1</v>
      </c>
      <c r="I85" s="13">
        <v>2</v>
      </c>
      <c r="J85" s="13">
        <v>3</v>
      </c>
      <c r="K85" s="14">
        <v>4</v>
      </c>
      <c r="L85" s="15"/>
      <c r="M85" s="12">
        <f aca="true" t="shared" si="70" ref="M85:Q89">1+A85*5+G85</f>
        <v>71</v>
      </c>
      <c r="N85" s="13">
        <f t="shared" si="70"/>
        <v>417</v>
      </c>
      <c r="O85" s="13">
        <f t="shared" si="70"/>
        <v>683</v>
      </c>
      <c r="P85" s="13">
        <f t="shared" si="70"/>
        <v>804</v>
      </c>
      <c r="Q85" s="14">
        <f t="shared" si="70"/>
        <v>1090</v>
      </c>
      <c r="R85" s="22"/>
      <c r="S85" s="1">
        <v>1</v>
      </c>
      <c r="T85" s="1">
        <v>7</v>
      </c>
      <c r="U85" s="1">
        <v>4</v>
      </c>
      <c r="V85" s="1">
        <v>7</v>
      </c>
      <c r="W85" s="1">
        <v>1</v>
      </c>
      <c r="X85" s="1">
        <f>SUM(S85:W85)</f>
        <v>20</v>
      </c>
      <c r="Y85" s="1">
        <v>3</v>
      </c>
      <c r="Z85" s="1">
        <v>5</v>
      </c>
      <c r="AA85" s="1">
        <v>6</v>
      </c>
      <c r="AB85" s="1">
        <v>2</v>
      </c>
      <c r="AC85" s="1">
        <v>4</v>
      </c>
      <c r="AD85" s="1">
        <f>SUM(Y85:AC85)</f>
        <v>20</v>
      </c>
      <c r="AE85" s="1">
        <f>(S85-1)+(Y85-1)*7</f>
        <v>14</v>
      </c>
      <c r="AF85" s="1">
        <f>49+(T85-1)+(Z85-1)*7</f>
        <v>83</v>
      </c>
      <c r="AG85" s="1">
        <f>2*49+(U85-1)+(AA85-1)*7</f>
        <v>136</v>
      </c>
      <c r="AH85" s="1">
        <f>3*49+(V85-1)+(AB85-1)*7</f>
        <v>160</v>
      </c>
      <c r="AI85" s="1">
        <f>4*49+(W85-1)+(AC85-1)*7</f>
        <v>217</v>
      </c>
      <c r="AJ85" s="1">
        <f>SUM(AE85:AI85)</f>
        <v>610</v>
      </c>
    </row>
    <row r="86" spans="1:36" ht="10.5">
      <c r="A86" s="16">
        <f aca="true" t="shared" si="71" ref="A86:C89">C85</f>
        <v>136</v>
      </c>
      <c r="B86" s="17">
        <f t="shared" si="71"/>
        <v>160</v>
      </c>
      <c r="C86" s="17">
        <f t="shared" si="71"/>
        <v>217</v>
      </c>
      <c r="D86" s="17">
        <f aca="true" t="shared" si="72" ref="D86:E89">A85</f>
        <v>14</v>
      </c>
      <c r="E86" s="18">
        <f t="shared" si="72"/>
        <v>83</v>
      </c>
      <c r="F86" s="15"/>
      <c r="G86" s="16">
        <f aca="true" t="shared" si="73" ref="G86:H89">J85</f>
        <v>3</v>
      </c>
      <c r="H86" s="17">
        <f t="shared" si="73"/>
        <v>4</v>
      </c>
      <c r="I86" s="17">
        <f aca="true" t="shared" si="74" ref="I86:K89">G85</f>
        <v>0</v>
      </c>
      <c r="J86" s="17">
        <f t="shared" si="74"/>
        <v>1</v>
      </c>
      <c r="K86" s="18">
        <f t="shared" si="74"/>
        <v>2</v>
      </c>
      <c r="L86" s="15"/>
      <c r="M86" s="16">
        <f t="shared" si="70"/>
        <v>684</v>
      </c>
      <c r="N86" s="17">
        <f t="shared" si="70"/>
        <v>805</v>
      </c>
      <c r="O86" s="17">
        <f t="shared" si="70"/>
        <v>1086</v>
      </c>
      <c r="P86" s="17">
        <f t="shared" si="70"/>
        <v>72</v>
      </c>
      <c r="Q86" s="18">
        <f t="shared" si="70"/>
        <v>418</v>
      </c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1:36" ht="10.5">
      <c r="A87" s="16">
        <f t="shared" si="71"/>
        <v>217</v>
      </c>
      <c r="B87" s="17">
        <f t="shared" si="71"/>
        <v>14</v>
      </c>
      <c r="C87" s="17">
        <f t="shared" si="71"/>
        <v>83</v>
      </c>
      <c r="D87" s="17">
        <f t="shared" si="72"/>
        <v>136</v>
      </c>
      <c r="E87" s="18">
        <f t="shared" si="72"/>
        <v>160</v>
      </c>
      <c r="F87" s="15"/>
      <c r="G87" s="16">
        <f t="shared" si="73"/>
        <v>1</v>
      </c>
      <c r="H87" s="17">
        <f t="shared" si="73"/>
        <v>2</v>
      </c>
      <c r="I87" s="17">
        <f t="shared" si="74"/>
        <v>3</v>
      </c>
      <c r="J87" s="17">
        <f t="shared" si="74"/>
        <v>4</v>
      </c>
      <c r="K87" s="18">
        <f t="shared" si="74"/>
        <v>0</v>
      </c>
      <c r="L87" s="15"/>
      <c r="M87" s="16">
        <f t="shared" si="70"/>
        <v>1087</v>
      </c>
      <c r="N87" s="17">
        <f t="shared" si="70"/>
        <v>73</v>
      </c>
      <c r="O87" s="17">
        <f t="shared" si="70"/>
        <v>419</v>
      </c>
      <c r="P87" s="17">
        <f t="shared" si="70"/>
        <v>685</v>
      </c>
      <c r="Q87" s="18">
        <f t="shared" si="70"/>
        <v>801</v>
      </c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:36" ht="10.5">
      <c r="A88" s="16">
        <f t="shared" si="71"/>
        <v>83</v>
      </c>
      <c r="B88" s="17">
        <f t="shared" si="71"/>
        <v>136</v>
      </c>
      <c r="C88" s="17">
        <f t="shared" si="71"/>
        <v>160</v>
      </c>
      <c r="D88" s="17">
        <f t="shared" si="72"/>
        <v>217</v>
      </c>
      <c r="E88" s="18">
        <f t="shared" si="72"/>
        <v>14</v>
      </c>
      <c r="F88" s="15"/>
      <c r="G88" s="16">
        <f t="shared" si="73"/>
        <v>4</v>
      </c>
      <c r="H88" s="17">
        <f t="shared" si="73"/>
        <v>0</v>
      </c>
      <c r="I88" s="17">
        <f t="shared" si="74"/>
        <v>1</v>
      </c>
      <c r="J88" s="17">
        <f t="shared" si="74"/>
        <v>2</v>
      </c>
      <c r="K88" s="18">
        <f t="shared" si="74"/>
        <v>3</v>
      </c>
      <c r="L88" s="15"/>
      <c r="M88" s="16">
        <f t="shared" si="70"/>
        <v>420</v>
      </c>
      <c r="N88" s="17">
        <f t="shared" si="70"/>
        <v>681</v>
      </c>
      <c r="O88" s="17">
        <f t="shared" si="70"/>
        <v>802</v>
      </c>
      <c r="P88" s="17">
        <f t="shared" si="70"/>
        <v>1088</v>
      </c>
      <c r="Q88" s="18">
        <f t="shared" si="70"/>
        <v>74</v>
      </c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1:36" ht="11.25" thickBot="1">
      <c r="A89" s="19">
        <f t="shared" si="71"/>
        <v>160</v>
      </c>
      <c r="B89" s="20">
        <f t="shared" si="71"/>
        <v>217</v>
      </c>
      <c r="C89" s="20">
        <f t="shared" si="71"/>
        <v>14</v>
      </c>
      <c r="D89" s="20">
        <f t="shared" si="72"/>
        <v>83</v>
      </c>
      <c r="E89" s="21">
        <f t="shared" si="72"/>
        <v>136</v>
      </c>
      <c r="F89" s="15"/>
      <c r="G89" s="19">
        <f t="shared" si="73"/>
        <v>2</v>
      </c>
      <c r="H89" s="20">
        <f t="shared" si="73"/>
        <v>3</v>
      </c>
      <c r="I89" s="20">
        <f t="shared" si="74"/>
        <v>4</v>
      </c>
      <c r="J89" s="20">
        <f t="shared" si="74"/>
        <v>0</v>
      </c>
      <c r="K89" s="21">
        <f t="shared" si="74"/>
        <v>1</v>
      </c>
      <c r="L89" s="15"/>
      <c r="M89" s="19">
        <f t="shared" si="70"/>
        <v>803</v>
      </c>
      <c r="N89" s="20">
        <f t="shared" si="70"/>
        <v>1089</v>
      </c>
      <c r="O89" s="20">
        <f t="shared" si="70"/>
        <v>75</v>
      </c>
      <c r="P89" s="20">
        <f t="shared" si="70"/>
        <v>416</v>
      </c>
      <c r="Q89" s="21">
        <f t="shared" si="70"/>
        <v>682</v>
      </c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1:36" ht="11.25" thickBot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:36" ht="10.5">
      <c r="A91" s="12">
        <f>AE91</f>
        <v>15</v>
      </c>
      <c r="B91" s="13">
        <f>AF91</f>
        <v>82</v>
      </c>
      <c r="C91" s="13">
        <f>AG91</f>
        <v>137</v>
      </c>
      <c r="D91" s="13">
        <f>AH91</f>
        <v>154</v>
      </c>
      <c r="E91" s="14">
        <f>AI91</f>
        <v>222</v>
      </c>
      <c r="F91" s="15"/>
      <c r="G91" s="12">
        <v>0</v>
      </c>
      <c r="H91" s="13">
        <v>1</v>
      </c>
      <c r="I91" s="13">
        <v>2</v>
      </c>
      <c r="J91" s="13">
        <v>3</v>
      </c>
      <c r="K91" s="14">
        <v>4</v>
      </c>
      <c r="L91" s="15"/>
      <c r="M91" s="12">
        <f aca="true" t="shared" si="75" ref="M91:Q95">1+A91*5+G91</f>
        <v>76</v>
      </c>
      <c r="N91" s="13">
        <f t="shared" si="75"/>
        <v>412</v>
      </c>
      <c r="O91" s="13">
        <f t="shared" si="75"/>
        <v>688</v>
      </c>
      <c r="P91" s="13">
        <f t="shared" si="75"/>
        <v>774</v>
      </c>
      <c r="Q91" s="14">
        <f t="shared" si="75"/>
        <v>1115</v>
      </c>
      <c r="R91" s="22"/>
      <c r="S91" s="1">
        <v>2</v>
      </c>
      <c r="T91" s="1">
        <v>6</v>
      </c>
      <c r="U91" s="1">
        <v>5</v>
      </c>
      <c r="V91" s="7">
        <v>1</v>
      </c>
      <c r="W91" s="1">
        <v>6</v>
      </c>
      <c r="X91" s="1">
        <f>SUM(S91:W91)</f>
        <v>20</v>
      </c>
      <c r="Y91" s="1">
        <v>3</v>
      </c>
      <c r="Z91" s="1">
        <v>5</v>
      </c>
      <c r="AA91" s="1">
        <v>6</v>
      </c>
      <c r="AB91" s="1">
        <v>2</v>
      </c>
      <c r="AC91" s="1">
        <v>4</v>
      </c>
      <c r="AD91" s="1">
        <f>SUM(Y91:AC91)</f>
        <v>20</v>
      </c>
      <c r="AE91" s="1">
        <f>(S91-1)+(Y91-1)*7</f>
        <v>15</v>
      </c>
      <c r="AF91" s="1">
        <f>49+(T91-1)+(Z91-1)*7</f>
        <v>82</v>
      </c>
      <c r="AG91" s="1">
        <f>2*49+(U91-1)+(AA91-1)*7</f>
        <v>137</v>
      </c>
      <c r="AH91" s="1">
        <f>3*49+(V91-1)+(AB91-1)*7</f>
        <v>154</v>
      </c>
      <c r="AI91" s="1">
        <f>4*49+(W91-1)+(AC91-1)*7</f>
        <v>222</v>
      </c>
      <c r="AJ91" s="1">
        <f>SUM(AE91:AI91)</f>
        <v>610</v>
      </c>
    </row>
    <row r="92" spans="1:36" ht="10.5">
      <c r="A92" s="16">
        <f aca="true" t="shared" si="76" ref="A92:C95">C91</f>
        <v>137</v>
      </c>
      <c r="B92" s="17">
        <f t="shared" si="76"/>
        <v>154</v>
      </c>
      <c r="C92" s="17">
        <f t="shared" si="76"/>
        <v>222</v>
      </c>
      <c r="D92" s="17">
        <f aca="true" t="shared" si="77" ref="D92:E95">A91</f>
        <v>15</v>
      </c>
      <c r="E92" s="18">
        <f t="shared" si="77"/>
        <v>82</v>
      </c>
      <c r="F92" s="15"/>
      <c r="G92" s="16">
        <f aca="true" t="shared" si="78" ref="G92:H95">J91</f>
        <v>3</v>
      </c>
      <c r="H92" s="17">
        <f t="shared" si="78"/>
        <v>4</v>
      </c>
      <c r="I92" s="17">
        <f aca="true" t="shared" si="79" ref="I92:K95">G91</f>
        <v>0</v>
      </c>
      <c r="J92" s="17">
        <f t="shared" si="79"/>
        <v>1</v>
      </c>
      <c r="K92" s="18">
        <f t="shared" si="79"/>
        <v>2</v>
      </c>
      <c r="L92" s="15"/>
      <c r="M92" s="16">
        <f t="shared" si="75"/>
        <v>689</v>
      </c>
      <c r="N92" s="17">
        <f t="shared" si="75"/>
        <v>775</v>
      </c>
      <c r="O92" s="17">
        <f t="shared" si="75"/>
        <v>1111</v>
      </c>
      <c r="P92" s="17">
        <f t="shared" si="75"/>
        <v>77</v>
      </c>
      <c r="Q92" s="18">
        <f t="shared" si="75"/>
        <v>413</v>
      </c>
      <c r="S92" s="1"/>
      <c r="T92" s="1"/>
      <c r="U92" s="1"/>
      <c r="V92" s="7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1:36" ht="10.5">
      <c r="A93" s="16">
        <f t="shared" si="76"/>
        <v>222</v>
      </c>
      <c r="B93" s="17">
        <f t="shared" si="76"/>
        <v>15</v>
      </c>
      <c r="C93" s="17">
        <f t="shared" si="76"/>
        <v>82</v>
      </c>
      <c r="D93" s="17">
        <f t="shared" si="77"/>
        <v>137</v>
      </c>
      <c r="E93" s="18">
        <f t="shared" si="77"/>
        <v>154</v>
      </c>
      <c r="F93" s="15"/>
      <c r="G93" s="16">
        <f t="shared" si="78"/>
        <v>1</v>
      </c>
      <c r="H93" s="17">
        <f t="shared" si="78"/>
        <v>2</v>
      </c>
      <c r="I93" s="17">
        <f t="shared" si="79"/>
        <v>3</v>
      </c>
      <c r="J93" s="17">
        <f t="shared" si="79"/>
        <v>4</v>
      </c>
      <c r="K93" s="18">
        <f t="shared" si="79"/>
        <v>0</v>
      </c>
      <c r="L93" s="15"/>
      <c r="M93" s="16">
        <f t="shared" si="75"/>
        <v>1112</v>
      </c>
      <c r="N93" s="17">
        <f t="shared" si="75"/>
        <v>78</v>
      </c>
      <c r="O93" s="17">
        <f t="shared" si="75"/>
        <v>414</v>
      </c>
      <c r="P93" s="17">
        <f t="shared" si="75"/>
        <v>690</v>
      </c>
      <c r="Q93" s="18">
        <f t="shared" si="75"/>
        <v>771</v>
      </c>
      <c r="S93" s="1"/>
      <c r="T93" s="1"/>
      <c r="U93" s="1"/>
      <c r="V93" s="7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1:36" ht="10.5">
      <c r="A94" s="16">
        <f t="shared" si="76"/>
        <v>82</v>
      </c>
      <c r="B94" s="17">
        <f t="shared" si="76"/>
        <v>137</v>
      </c>
      <c r="C94" s="17">
        <f t="shared" si="76"/>
        <v>154</v>
      </c>
      <c r="D94" s="17">
        <f t="shared" si="77"/>
        <v>222</v>
      </c>
      <c r="E94" s="18">
        <f t="shared" si="77"/>
        <v>15</v>
      </c>
      <c r="F94" s="15"/>
      <c r="G94" s="16">
        <f t="shared" si="78"/>
        <v>4</v>
      </c>
      <c r="H94" s="17">
        <f t="shared" si="78"/>
        <v>0</v>
      </c>
      <c r="I94" s="17">
        <f t="shared" si="79"/>
        <v>1</v>
      </c>
      <c r="J94" s="17">
        <f t="shared" si="79"/>
        <v>2</v>
      </c>
      <c r="K94" s="18">
        <f t="shared" si="79"/>
        <v>3</v>
      </c>
      <c r="L94" s="15"/>
      <c r="M94" s="16">
        <f t="shared" si="75"/>
        <v>415</v>
      </c>
      <c r="N94" s="17">
        <f t="shared" si="75"/>
        <v>686</v>
      </c>
      <c r="O94" s="17">
        <f t="shared" si="75"/>
        <v>772</v>
      </c>
      <c r="P94" s="17">
        <f t="shared" si="75"/>
        <v>1113</v>
      </c>
      <c r="Q94" s="18">
        <f t="shared" si="75"/>
        <v>79</v>
      </c>
      <c r="S94" s="1"/>
      <c r="T94" s="1"/>
      <c r="U94" s="1"/>
      <c r="V94" s="7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1:36" ht="11.25" thickBot="1">
      <c r="A95" s="19">
        <f t="shared" si="76"/>
        <v>154</v>
      </c>
      <c r="B95" s="20">
        <f t="shared" si="76"/>
        <v>222</v>
      </c>
      <c r="C95" s="20">
        <f t="shared" si="76"/>
        <v>15</v>
      </c>
      <c r="D95" s="20">
        <f t="shared" si="77"/>
        <v>82</v>
      </c>
      <c r="E95" s="21">
        <f t="shared" si="77"/>
        <v>137</v>
      </c>
      <c r="F95" s="15"/>
      <c r="G95" s="19">
        <f t="shared" si="78"/>
        <v>2</v>
      </c>
      <c r="H95" s="20">
        <f t="shared" si="78"/>
        <v>3</v>
      </c>
      <c r="I95" s="20">
        <f t="shared" si="79"/>
        <v>4</v>
      </c>
      <c r="J95" s="20">
        <f t="shared" si="79"/>
        <v>0</v>
      </c>
      <c r="K95" s="21">
        <f t="shared" si="79"/>
        <v>1</v>
      </c>
      <c r="L95" s="15"/>
      <c r="M95" s="19">
        <f t="shared" si="75"/>
        <v>773</v>
      </c>
      <c r="N95" s="20">
        <f t="shared" si="75"/>
        <v>1114</v>
      </c>
      <c r="O95" s="20">
        <f t="shared" si="75"/>
        <v>80</v>
      </c>
      <c r="P95" s="20">
        <f t="shared" si="75"/>
        <v>411</v>
      </c>
      <c r="Q95" s="21">
        <f t="shared" si="75"/>
        <v>687</v>
      </c>
      <c r="S95" s="1"/>
      <c r="T95" s="1"/>
      <c r="U95" s="1"/>
      <c r="V95" s="7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1:36" ht="11.25" thickBot="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S96" s="1"/>
      <c r="T96" s="1"/>
      <c r="U96" s="1"/>
      <c r="V96" s="7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1:36" ht="10.5">
      <c r="A97" s="12">
        <f>AE97</f>
        <v>16</v>
      </c>
      <c r="B97" s="13">
        <f>AF97</f>
        <v>81</v>
      </c>
      <c r="C97" s="13">
        <f>AG97</f>
        <v>138</v>
      </c>
      <c r="D97" s="13">
        <f>AH97</f>
        <v>155</v>
      </c>
      <c r="E97" s="14">
        <f>AI97</f>
        <v>220</v>
      </c>
      <c r="F97" s="15"/>
      <c r="G97" s="12">
        <v>0</v>
      </c>
      <c r="H97" s="13">
        <v>1</v>
      </c>
      <c r="I97" s="13">
        <v>2</v>
      </c>
      <c r="J97" s="13">
        <v>3</v>
      </c>
      <c r="K97" s="14">
        <v>4</v>
      </c>
      <c r="L97" s="15"/>
      <c r="M97" s="12">
        <f aca="true" t="shared" si="80" ref="M97:Q101">1+A97*5+G97</f>
        <v>81</v>
      </c>
      <c r="N97" s="13">
        <f t="shared" si="80"/>
        <v>407</v>
      </c>
      <c r="O97" s="13">
        <f t="shared" si="80"/>
        <v>693</v>
      </c>
      <c r="P97" s="13">
        <f t="shared" si="80"/>
        <v>779</v>
      </c>
      <c r="Q97" s="14">
        <f t="shared" si="80"/>
        <v>1105</v>
      </c>
      <c r="R97" s="22"/>
      <c r="S97" s="1">
        <v>3</v>
      </c>
      <c r="T97" s="1">
        <v>5</v>
      </c>
      <c r="U97" s="1">
        <v>6</v>
      </c>
      <c r="V97" s="7">
        <v>2</v>
      </c>
      <c r="W97" s="1">
        <v>4</v>
      </c>
      <c r="X97" s="1">
        <f>SUM(S97:W97)</f>
        <v>20</v>
      </c>
      <c r="Y97" s="1">
        <v>3</v>
      </c>
      <c r="Z97" s="1">
        <v>5</v>
      </c>
      <c r="AA97" s="1">
        <v>6</v>
      </c>
      <c r="AB97" s="1">
        <v>2</v>
      </c>
      <c r="AC97" s="1">
        <v>4</v>
      </c>
      <c r="AD97" s="1">
        <f>SUM(Y97:AC97)</f>
        <v>20</v>
      </c>
      <c r="AE97" s="1">
        <f>(S97-1)+(Y97-1)*7</f>
        <v>16</v>
      </c>
      <c r="AF97" s="1">
        <f>49+(T97-1)+(Z97-1)*7</f>
        <v>81</v>
      </c>
      <c r="AG97" s="1">
        <f>2*49+(U97-1)+(AA97-1)*7</f>
        <v>138</v>
      </c>
      <c r="AH97" s="1">
        <f>3*49+(V97-1)+(AB97-1)*7</f>
        <v>155</v>
      </c>
      <c r="AI97" s="1">
        <f>4*49+(W97-1)+(AC97-1)*7</f>
        <v>220</v>
      </c>
      <c r="AJ97" s="1">
        <f>SUM(AE97:AI97)</f>
        <v>610</v>
      </c>
    </row>
    <row r="98" spans="1:36" ht="10.5">
      <c r="A98" s="16">
        <f aca="true" t="shared" si="81" ref="A98:C101">C97</f>
        <v>138</v>
      </c>
      <c r="B98" s="17">
        <f t="shared" si="81"/>
        <v>155</v>
      </c>
      <c r="C98" s="17">
        <f t="shared" si="81"/>
        <v>220</v>
      </c>
      <c r="D98" s="17">
        <f aca="true" t="shared" si="82" ref="D98:E101">A97</f>
        <v>16</v>
      </c>
      <c r="E98" s="18">
        <f t="shared" si="82"/>
        <v>81</v>
      </c>
      <c r="F98" s="15"/>
      <c r="G98" s="16">
        <f aca="true" t="shared" si="83" ref="G98:H101">J97</f>
        <v>3</v>
      </c>
      <c r="H98" s="17">
        <f t="shared" si="83"/>
        <v>4</v>
      </c>
      <c r="I98" s="17">
        <f aca="true" t="shared" si="84" ref="I98:K101">G97</f>
        <v>0</v>
      </c>
      <c r="J98" s="17">
        <f t="shared" si="84"/>
        <v>1</v>
      </c>
      <c r="K98" s="18">
        <f t="shared" si="84"/>
        <v>2</v>
      </c>
      <c r="L98" s="15"/>
      <c r="M98" s="16">
        <f t="shared" si="80"/>
        <v>694</v>
      </c>
      <c r="N98" s="17">
        <f t="shared" si="80"/>
        <v>780</v>
      </c>
      <c r="O98" s="17">
        <f t="shared" si="80"/>
        <v>1101</v>
      </c>
      <c r="P98" s="17">
        <f t="shared" si="80"/>
        <v>82</v>
      </c>
      <c r="Q98" s="18">
        <f t="shared" si="80"/>
        <v>408</v>
      </c>
      <c r="S98" s="1"/>
      <c r="T98" s="1"/>
      <c r="U98" s="1"/>
      <c r="V98" s="7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1:36" ht="10.5">
      <c r="A99" s="16">
        <f t="shared" si="81"/>
        <v>220</v>
      </c>
      <c r="B99" s="17">
        <f t="shared" si="81"/>
        <v>16</v>
      </c>
      <c r="C99" s="17">
        <f t="shared" si="81"/>
        <v>81</v>
      </c>
      <c r="D99" s="17">
        <f t="shared" si="82"/>
        <v>138</v>
      </c>
      <c r="E99" s="18">
        <f t="shared" si="82"/>
        <v>155</v>
      </c>
      <c r="F99" s="15"/>
      <c r="G99" s="16">
        <f t="shared" si="83"/>
        <v>1</v>
      </c>
      <c r="H99" s="17">
        <f t="shared" si="83"/>
        <v>2</v>
      </c>
      <c r="I99" s="17">
        <f t="shared" si="84"/>
        <v>3</v>
      </c>
      <c r="J99" s="17">
        <f t="shared" si="84"/>
        <v>4</v>
      </c>
      <c r="K99" s="18">
        <f t="shared" si="84"/>
        <v>0</v>
      </c>
      <c r="L99" s="15"/>
      <c r="M99" s="16">
        <f t="shared" si="80"/>
        <v>1102</v>
      </c>
      <c r="N99" s="17">
        <f t="shared" si="80"/>
        <v>83</v>
      </c>
      <c r="O99" s="17">
        <f t="shared" si="80"/>
        <v>409</v>
      </c>
      <c r="P99" s="17">
        <f t="shared" si="80"/>
        <v>695</v>
      </c>
      <c r="Q99" s="18">
        <f t="shared" si="80"/>
        <v>776</v>
      </c>
      <c r="S99" s="1"/>
      <c r="T99" s="1"/>
      <c r="U99" s="1"/>
      <c r="V99" s="7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1:36" ht="10.5">
      <c r="A100" s="16">
        <f t="shared" si="81"/>
        <v>81</v>
      </c>
      <c r="B100" s="17">
        <f t="shared" si="81"/>
        <v>138</v>
      </c>
      <c r="C100" s="17">
        <f t="shared" si="81"/>
        <v>155</v>
      </c>
      <c r="D100" s="17">
        <f t="shared" si="82"/>
        <v>220</v>
      </c>
      <c r="E100" s="18">
        <f t="shared" si="82"/>
        <v>16</v>
      </c>
      <c r="F100" s="15"/>
      <c r="G100" s="16">
        <f t="shared" si="83"/>
        <v>4</v>
      </c>
      <c r="H100" s="17">
        <f t="shared" si="83"/>
        <v>0</v>
      </c>
      <c r="I100" s="17">
        <f t="shared" si="84"/>
        <v>1</v>
      </c>
      <c r="J100" s="17">
        <f t="shared" si="84"/>
        <v>2</v>
      </c>
      <c r="K100" s="18">
        <f t="shared" si="84"/>
        <v>3</v>
      </c>
      <c r="L100" s="15"/>
      <c r="M100" s="16">
        <f t="shared" si="80"/>
        <v>410</v>
      </c>
      <c r="N100" s="17">
        <f t="shared" si="80"/>
        <v>691</v>
      </c>
      <c r="O100" s="17">
        <f t="shared" si="80"/>
        <v>777</v>
      </c>
      <c r="P100" s="17">
        <f t="shared" si="80"/>
        <v>1103</v>
      </c>
      <c r="Q100" s="18">
        <f t="shared" si="80"/>
        <v>84</v>
      </c>
      <c r="S100" s="1"/>
      <c r="T100" s="1"/>
      <c r="U100" s="1"/>
      <c r="V100" s="7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 ht="11.25" thickBot="1">
      <c r="A101" s="19">
        <f t="shared" si="81"/>
        <v>155</v>
      </c>
      <c r="B101" s="20">
        <f t="shared" si="81"/>
        <v>220</v>
      </c>
      <c r="C101" s="20">
        <f t="shared" si="81"/>
        <v>16</v>
      </c>
      <c r="D101" s="20">
        <f t="shared" si="82"/>
        <v>81</v>
      </c>
      <c r="E101" s="21">
        <f t="shared" si="82"/>
        <v>138</v>
      </c>
      <c r="F101" s="15"/>
      <c r="G101" s="19">
        <f t="shared" si="83"/>
        <v>2</v>
      </c>
      <c r="H101" s="20">
        <f t="shared" si="83"/>
        <v>3</v>
      </c>
      <c r="I101" s="20">
        <f t="shared" si="84"/>
        <v>4</v>
      </c>
      <c r="J101" s="20">
        <f t="shared" si="84"/>
        <v>0</v>
      </c>
      <c r="K101" s="21">
        <f t="shared" si="84"/>
        <v>1</v>
      </c>
      <c r="L101" s="15"/>
      <c r="M101" s="19">
        <f t="shared" si="80"/>
        <v>778</v>
      </c>
      <c r="N101" s="20">
        <f t="shared" si="80"/>
        <v>1104</v>
      </c>
      <c r="O101" s="20">
        <f t="shared" si="80"/>
        <v>85</v>
      </c>
      <c r="P101" s="20">
        <f t="shared" si="80"/>
        <v>406</v>
      </c>
      <c r="Q101" s="21">
        <f t="shared" si="80"/>
        <v>692</v>
      </c>
      <c r="S101" s="1"/>
      <c r="T101" s="1"/>
      <c r="U101" s="1"/>
      <c r="V101" s="7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:36" ht="11.25" thickBot="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S102" s="1"/>
      <c r="T102" s="1"/>
      <c r="U102" s="1"/>
      <c r="V102" s="7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6" ht="10.5">
      <c r="A103" s="12">
        <f>AE103</f>
        <v>17</v>
      </c>
      <c r="B103" s="13">
        <f>AF103</f>
        <v>80</v>
      </c>
      <c r="C103" s="13">
        <f>AG103</f>
        <v>139</v>
      </c>
      <c r="D103" s="13">
        <f>AH103</f>
        <v>156</v>
      </c>
      <c r="E103" s="14">
        <f>AI103</f>
        <v>218</v>
      </c>
      <c r="F103" s="15"/>
      <c r="G103" s="12">
        <v>0</v>
      </c>
      <c r="H103" s="13">
        <v>1</v>
      </c>
      <c r="I103" s="13">
        <v>2</v>
      </c>
      <c r="J103" s="13">
        <v>3</v>
      </c>
      <c r="K103" s="14">
        <v>4</v>
      </c>
      <c r="L103" s="15"/>
      <c r="M103" s="12">
        <f aca="true" t="shared" si="85" ref="M103:Q107">1+A103*5+G103</f>
        <v>86</v>
      </c>
      <c r="N103" s="13">
        <f t="shared" si="85"/>
        <v>402</v>
      </c>
      <c r="O103" s="13">
        <f t="shared" si="85"/>
        <v>698</v>
      </c>
      <c r="P103" s="13">
        <f t="shared" si="85"/>
        <v>784</v>
      </c>
      <c r="Q103" s="14">
        <f t="shared" si="85"/>
        <v>1095</v>
      </c>
      <c r="R103" s="22"/>
      <c r="S103" s="1">
        <v>4</v>
      </c>
      <c r="T103" s="7">
        <v>4</v>
      </c>
      <c r="U103" s="7">
        <v>7</v>
      </c>
      <c r="V103" s="7">
        <v>3</v>
      </c>
      <c r="W103" s="1">
        <v>2</v>
      </c>
      <c r="X103" s="1">
        <f>SUM(S103:W103)</f>
        <v>20</v>
      </c>
      <c r="Y103" s="1">
        <v>3</v>
      </c>
      <c r="Z103" s="1">
        <v>5</v>
      </c>
      <c r="AA103" s="1">
        <v>6</v>
      </c>
      <c r="AB103" s="1">
        <v>2</v>
      </c>
      <c r="AC103" s="1">
        <v>4</v>
      </c>
      <c r="AD103" s="1">
        <f>SUM(Y103:AC103)</f>
        <v>20</v>
      </c>
      <c r="AE103" s="1">
        <f>(S103-1)+(Y103-1)*7</f>
        <v>17</v>
      </c>
      <c r="AF103" s="1">
        <f>49+(T103-1)+(Z103-1)*7</f>
        <v>80</v>
      </c>
      <c r="AG103" s="1">
        <f>2*49+(U103-1)+(AA103-1)*7</f>
        <v>139</v>
      </c>
      <c r="AH103" s="1">
        <f>3*49+(V103-1)+(AB103-1)*7</f>
        <v>156</v>
      </c>
      <c r="AI103" s="1">
        <f>4*49+(W103-1)+(AC103-1)*7</f>
        <v>218</v>
      </c>
      <c r="AJ103" s="1">
        <f>SUM(AE103:AI103)</f>
        <v>610</v>
      </c>
    </row>
    <row r="104" spans="1:36" ht="10.5">
      <c r="A104" s="16">
        <f aca="true" t="shared" si="86" ref="A104:C107">C103</f>
        <v>139</v>
      </c>
      <c r="B104" s="17">
        <f t="shared" si="86"/>
        <v>156</v>
      </c>
      <c r="C104" s="17">
        <f t="shared" si="86"/>
        <v>218</v>
      </c>
      <c r="D104" s="17">
        <f aca="true" t="shared" si="87" ref="D104:E107">A103</f>
        <v>17</v>
      </c>
      <c r="E104" s="18">
        <f t="shared" si="87"/>
        <v>80</v>
      </c>
      <c r="F104" s="15"/>
      <c r="G104" s="16">
        <f aca="true" t="shared" si="88" ref="G104:H107">J103</f>
        <v>3</v>
      </c>
      <c r="H104" s="17">
        <f t="shared" si="88"/>
        <v>4</v>
      </c>
      <c r="I104" s="17">
        <f aca="true" t="shared" si="89" ref="I104:K107">G103</f>
        <v>0</v>
      </c>
      <c r="J104" s="17">
        <f t="shared" si="89"/>
        <v>1</v>
      </c>
      <c r="K104" s="18">
        <f t="shared" si="89"/>
        <v>2</v>
      </c>
      <c r="L104" s="15"/>
      <c r="M104" s="16">
        <f t="shared" si="85"/>
        <v>699</v>
      </c>
      <c r="N104" s="17">
        <f t="shared" si="85"/>
        <v>785</v>
      </c>
      <c r="O104" s="17">
        <f t="shared" si="85"/>
        <v>1091</v>
      </c>
      <c r="P104" s="17">
        <f t="shared" si="85"/>
        <v>87</v>
      </c>
      <c r="Q104" s="18">
        <f t="shared" si="85"/>
        <v>403</v>
      </c>
      <c r="S104" s="1"/>
      <c r="T104" s="7"/>
      <c r="U104" s="7"/>
      <c r="V104" s="7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 ht="10.5">
      <c r="A105" s="16">
        <f t="shared" si="86"/>
        <v>218</v>
      </c>
      <c r="B105" s="17">
        <f t="shared" si="86"/>
        <v>17</v>
      </c>
      <c r="C105" s="17">
        <f t="shared" si="86"/>
        <v>80</v>
      </c>
      <c r="D105" s="17">
        <f t="shared" si="87"/>
        <v>139</v>
      </c>
      <c r="E105" s="18">
        <f t="shared" si="87"/>
        <v>156</v>
      </c>
      <c r="F105" s="15"/>
      <c r="G105" s="16">
        <f t="shared" si="88"/>
        <v>1</v>
      </c>
      <c r="H105" s="17">
        <f t="shared" si="88"/>
        <v>2</v>
      </c>
      <c r="I105" s="17">
        <f t="shared" si="89"/>
        <v>3</v>
      </c>
      <c r="J105" s="17">
        <f t="shared" si="89"/>
        <v>4</v>
      </c>
      <c r="K105" s="18">
        <f t="shared" si="89"/>
        <v>0</v>
      </c>
      <c r="L105" s="15"/>
      <c r="M105" s="16">
        <f t="shared" si="85"/>
        <v>1092</v>
      </c>
      <c r="N105" s="17">
        <f t="shared" si="85"/>
        <v>88</v>
      </c>
      <c r="O105" s="17">
        <f t="shared" si="85"/>
        <v>404</v>
      </c>
      <c r="P105" s="17">
        <f t="shared" si="85"/>
        <v>700</v>
      </c>
      <c r="Q105" s="18">
        <f t="shared" si="85"/>
        <v>781</v>
      </c>
      <c r="S105" s="1"/>
      <c r="T105" s="7"/>
      <c r="U105" s="7"/>
      <c r="V105" s="7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 ht="10.5">
      <c r="A106" s="16">
        <f t="shared" si="86"/>
        <v>80</v>
      </c>
      <c r="B106" s="17">
        <f t="shared" si="86"/>
        <v>139</v>
      </c>
      <c r="C106" s="17">
        <f t="shared" si="86"/>
        <v>156</v>
      </c>
      <c r="D106" s="17">
        <f t="shared" si="87"/>
        <v>218</v>
      </c>
      <c r="E106" s="18">
        <f t="shared" si="87"/>
        <v>17</v>
      </c>
      <c r="F106" s="15"/>
      <c r="G106" s="16">
        <f t="shared" si="88"/>
        <v>4</v>
      </c>
      <c r="H106" s="17">
        <f t="shared" si="88"/>
        <v>0</v>
      </c>
      <c r="I106" s="17">
        <f t="shared" si="89"/>
        <v>1</v>
      </c>
      <c r="J106" s="17">
        <f t="shared" si="89"/>
        <v>2</v>
      </c>
      <c r="K106" s="18">
        <f t="shared" si="89"/>
        <v>3</v>
      </c>
      <c r="L106" s="15"/>
      <c r="M106" s="16">
        <f t="shared" si="85"/>
        <v>405</v>
      </c>
      <c r="N106" s="17">
        <f t="shared" si="85"/>
        <v>696</v>
      </c>
      <c r="O106" s="17">
        <f t="shared" si="85"/>
        <v>782</v>
      </c>
      <c r="P106" s="17">
        <f t="shared" si="85"/>
        <v>1093</v>
      </c>
      <c r="Q106" s="18">
        <f t="shared" si="85"/>
        <v>89</v>
      </c>
      <c r="S106" s="1"/>
      <c r="T106" s="7"/>
      <c r="U106" s="7"/>
      <c r="V106" s="7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 ht="11.25" thickBot="1">
      <c r="A107" s="19">
        <f t="shared" si="86"/>
        <v>156</v>
      </c>
      <c r="B107" s="20">
        <f t="shared" si="86"/>
        <v>218</v>
      </c>
      <c r="C107" s="20">
        <f t="shared" si="86"/>
        <v>17</v>
      </c>
      <c r="D107" s="20">
        <f t="shared" si="87"/>
        <v>80</v>
      </c>
      <c r="E107" s="21">
        <f t="shared" si="87"/>
        <v>139</v>
      </c>
      <c r="F107" s="15"/>
      <c r="G107" s="19">
        <f t="shared" si="88"/>
        <v>2</v>
      </c>
      <c r="H107" s="20">
        <f t="shared" si="88"/>
        <v>3</v>
      </c>
      <c r="I107" s="20">
        <f t="shared" si="89"/>
        <v>4</v>
      </c>
      <c r="J107" s="20">
        <f t="shared" si="89"/>
        <v>0</v>
      </c>
      <c r="K107" s="21">
        <f t="shared" si="89"/>
        <v>1</v>
      </c>
      <c r="L107" s="15"/>
      <c r="M107" s="19">
        <f t="shared" si="85"/>
        <v>783</v>
      </c>
      <c r="N107" s="20">
        <f t="shared" si="85"/>
        <v>1094</v>
      </c>
      <c r="O107" s="20">
        <f t="shared" si="85"/>
        <v>90</v>
      </c>
      <c r="P107" s="20">
        <f t="shared" si="85"/>
        <v>401</v>
      </c>
      <c r="Q107" s="21">
        <f t="shared" si="85"/>
        <v>697</v>
      </c>
      <c r="S107" s="1"/>
      <c r="T107" s="7"/>
      <c r="U107" s="7"/>
      <c r="V107" s="7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ht="11.25" thickBot="1">
      <c r="A108" s="15"/>
      <c r="B108" s="15"/>
      <c r="C108" s="15"/>
      <c r="D108" s="15"/>
      <c r="E108" s="15"/>
      <c r="S108" s="1"/>
      <c r="T108" s="7"/>
      <c r="U108" s="7"/>
      <c r="V108" s="7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 ht="10.5">
      <c r="A109" s="12">
        <f>AE109</f>
        <v>18</v>
      </c>
      <c r="B109" s="13">
        <f>AF109</f>
        <v>79</v>
      </c>
      <c r="C109" s="13">
        <f>AG109</f>
        <v>133</v>
      </c>
      <c r="D109" s="13">
        <f>AH109</f>
        <v>157</v>
      </c>
      <c r="E109" s="14">
        <f>AI109</f>
        <v>223</v>
      </c>
      <c r="F109" s="15"/>
      <c r="G109" s="12">
        <v>0</v>
      </c>
      <c r="H109" s="13">
        <v>1</v>
      </c>
      <c r="I109" s="13">
        <v>2</v>
      </c>
      <c r="J109" s="13">
        <v>3</v>
      </c>
      <c r="K109" s="14">
        <v>4</v>
      </c>
      <c r="L109" s="15"/>
      <c r="M109" s="12">
        <f aca="true" t="shared" si="90" ref="M109:Q113">1+A109*5+G109</f>
        <v>91</v>
      </c>
      <c r="N109" s="13">
        <f t="shared" si="90"/>
        <v>397</v>
      </c>
      <c r="O109" s="13">
        <f t="shared" si="90"/>
        <v>668</v>
      </c>
      <c r="P109" s="13">
        <f t="shared" si="90"/>
        <v>789</v>
      </c>
      <c r="Q109" s="14">
        <f t="shared" si="90"/>
        <v>1120</v>
      </c>
      <c r="R109" s="22"/>
      <c r="S109" s="1">
        <v>5</v>
      </c>
      <c r="T109" s="7">
        <v>3</v>
      </c>
      <c r="U109" s="7">
        <v>1</v>
      </c>
      <c r="V109" s="7">
        <v>4</v>
      </c>
      <c r="W109" s="1">
        <v>7</v>
      </c>
      <c r="X109" s="1">
        <f>SUM(S109:W109)</f>
        <v>20</v>
      </c>
      <c r="Y109" s="1">
        <v>3</v>
      </c>
      <c r="Z109" s="1">
        <v>5</v>
      </c>
      <c r="AA109" s="1">
        <v>6</v>
      </c>
      <c r="AB109" s="1">
        <v>2</v>
      </c>
      <c r="AC109" s="1">
        <v>4</v>
      </c>
      <c r="AD109" s="1">
        <f>SUM(Y109:AC109)</f>
        <v>20</v>
      </c>
      <c r="AE109" s="1">
        <f>(S109-1)+(Y109-1)*7</f>
        <v>18</v>
      </c>
      <c r="AF109" s="1">
        <f>49+(T109-1)+(Z109-1)*7</f>
        <v>79</v>
      </c>
      <c r="AG109" s="1">
        <f>2*49+(U109-1)+(AA109-1)*7</f>
        <v>133</v>
      </c>
      <c r="AH109" s="1">
        <f>3*49+(V109-1)+(AB109-1)*7</f>
        <v>157</v>
      </c>
      <c r="AI109" s="1">
        <f>4*49+(W109-1)+(AC109-1)*7</f>
        <v>223</v>
      </c>
      <c r="AJ109" s="1">
        <f>SUM(AE109:AI109)</f>
        <v>610</v>
      </c>
    </row>
    <row r="110" spans="1:36" ht="10.5">
      <c r="A110" s="16">
        <f aca="true" t="shared" si="91" ref="A110:C113">C109</f>
        <v>133</v>
      </c>
      <c r="B110" s="17">
        <f t="shared" si="91"/>
        <v>157</v>
      </c>
      <c r="C110" s="17">
        <f t="shared" si="91"/>
        <v>223</v>
      </c>
      <c r="D110" s="17">
        <f aca="true" t="shared" si="92" ref="D110:E113">A109</f>
        <v>18</v>
      </c>
      <c r="E110" s="18">
        <f t="shared" si="92"/>
        <v>79</v>
      </c>
      <c r="F110" s="15"/>
      <c r="G110" s="16">
        <f aca="true" t="shared" si="93" ref="G110:H113">J109</f>
        <v>3</v>
      </c>
      <c r="H110" s="17">
        <f t="shared" si="93"/>
        <v>4</v>
      </c>
      <c r="I110" s="17">
        <f aca="true" t="shared" si="94" ref="I110:K113">G109</f>
        <v>0</v>
      </c>
      <c r="J110" s="17">
        <f t="shared" si="94"/>
        <v>1</v>
      </c>
      <c r="K110" s="18">
        <f t="shared" si="94"/>
        <v>2</v>
      </c>
      <c r="L110" s="15"/>
      <c r="M110" s="16">
        <f t="shared" si="90"/>
        <v>669</v>
      </c>
      <c r="N110" s="17">
        <f t="shared" si="90"/>
        <v>790</v>
      </c>
      <c r="O110" s="17">
        <f t="shared" si="90"/>
        <v>1116</v>
      </c>
      <c r="P110" s="17">
        <f t="shared" si="90"/>
        <v>92</v>
      </c>
      <c r="Q110" s="18">
        <f t="shared" si="90"/>
        <v>398</v>
      </c>
      <c r="S110" s="1"/>
      <c r="T110" s="7"/>
      <c r="U110" s="7"/>
      <c r="V110" s="7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 ht="10.5">
      <c r="A111" s="16">
        <f t="shared" si="91"/>
        <v>223</v>
      </c>
      <c r="B111" s="17">
        <f t="shared" si="91"/>
        <v>18</v>
      </c>
      <c r="C111" s="17">
        <f t="shared" si="91"/>
        <v>79</v>
      </c>
      <c r="D111" s="17">
        <f t="shared" si="92"/>
        <v>133</v>
      </c>
      <c r="E111" s="18">
        <f t="shared" si="92"/>
        <v>157</v>
      </c>
      <c r="F111" s="15"/>
      <c r="G111" s="16">
        <f t="shared" si="93"/>
        <v>1</v>
      </c>
      <c r="H111" s="17">
        <f t="shared" si="93"/>
        <v>2</v>
      </c>
      <c r="I111" s="17">
        <f t="shared" si="94"/>
        <v>3</v>
      </c>
      <c r="J111" s="17">
        <f t="shared" si="94"/>
        <v>4</v>
      </c>
      <c r="K111" s="18">
        <f t="shared" si="94"/>
        <v>0</v>
      </c>
      <c r="L111" s="15"/>
      <c r="M111" s="16">
        <f t="shared" si="90"/>
        <v>1117</v>
      </c>
      <c r="N111" s="17">
        <f t="shared" si="90"/>
        <v>93</v>
      </c>
      <c r="O111" s="17">
        <f t="shared" si="90"/>
        <v>399</v>
      </c>
      <c r="P111" s="17">
        <f t="shared" si="90"/>
        <v>670</v>
      </c>
      <c r="Q111" s="18">
        <f t="shared" si="90"/>
        <v>786</v>
      </c>
      <c r="S111" s="1"/>
      <c r="T111" s="7"/>
      <c r="U111" s="7"/>
      <c r="V111" s="7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 ht="10.5">
      <c r="A112" s="16">
        <f t="shared" si="91"/>
        <v>79</v>
      </c>
      <c r="B112" s="17">
        <f t="shared" si="91"/>
        <v>133</v>
      </c>
      <c r="C112" s="17">
        <f t="shared" si="91"/>
        <v>157</v>
      </c>
      <c r="D112" s="17">
        <f t="shared" si="92"/>
        <v>223</v>
      </c>
      <c r="E112" s="18">
        <f t="shared" si="92"/>
        <v>18</v>
      </c>
      <c r="F112" s="15"/>
      <c r="G112" s="16">
        <f t="shared" si="93"/>
        <v>4</v>
      </c>
      <c r="H112" s="17">
        <f t="shared" si="93"/>
        <v>0</v>
      </c>
      <c r="I112" s="17">
        <f t="shared" si="94"/>
        <v>1</v>
      </c>
      <c r="J112" s="17">
        <f t="shared" si="94"/>
        <v>2</v>
      </c>
      <c r="K112" s="18">
        <f t="shared" si="94"/>
        <v>3</v>
      </c>
      <c r="L112" s="15"/>
      <c r="M112" s="16">
        <f t="shared" si="90"/>
        <v>400</v>
      </c>
      <c r="N112" s="17">
        <f t="shared" si="90"/>
        <v>666</v>
      </c>
      <c r="O112" s="17">
        <f t="shared" si="90"/>
        <v>787</v>
      </c>
      <c r="P112" s="17">
        <f t="shared" si="90"/>
        <v>1118</v>
      </c>
      <c r="Q112" s="18">
        <f t="shared" si="90"/>
        <v>94</v>
      </c>
      <c r="S112" s="1"/>
      <c r="T112" s="7"/>
      <c r="U112" s="7"/>
      <c r="V112" s="7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 ht="11.25" thickBot="1">
      <c r="A113" s="19">
        <f t="shared" si="91"/>
        <v>157</v>
      </c>
      <c r="B113" s="20">
        <f t="shared" si="91"/>
        <v>223</v>
      </c>
      <c r="C113" s="20">
        <f t="shared" si="91"/>
        <v>18</v>
      </c>
      <c r="D113" s="20">
        <f t="shared" si="92"/>
        <v>79</v>
      </c>
      <c r="E113" s="21">
        <f t="shared" si="92"/>
        <v>133</v>
      </c>
      <c r="F113" s="15"/>
      <c r="G113" s="19">
        <f t="shared" si="93"/>
        <v>2</v>
      </c>
      <c r="H113" s="20">
        <f t="shared" si="93"/>
        <v>3</v>
      </c>
      <c r="I113" s="20">
        <f t="shared" si="94"/>
        <v>4</v>
      </c>
      <c r="J113" s="20">
        <f t="shared" si="94"/>
        <v>0</v>
      </c>
      <c r="K113" s="21">
        <f t="shared" si="94"/>
        <v>1</v>
      </c>
      <c r="L113" s="15"/>
      <c r="M113" s="19">
        <f t="shared" si="90"/>
        <v>788</v>
      </c>
      <c r="N113" s="20">
        <f t="shared" si="90"/>
        <v>1119</v>
      </c>
      <c r="O113" s="20">
        <f t="shared" si="90"/>
        <v>95</v>
      </c>
      <c r="P113" s="20">
        <f t="shared" si="90"/>
        <v>396</v>
      </c>
      <c r="Q113" s="21">
        <f t="shared" si="90"/>
        <v>667</v>
      </c>
      <c r="S113" s="1"/>
      <c r="T113" s="7"/>
      <c r="U113" s="7"/>
      <c r="V113" s="7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1:36" ht="11.25" thickBot="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S114" s="1"/>
      <c r="T114" s="7"/>
      <c r="U114" s="7"/>
      <c r="V114" s="7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1:36" ht="10.5">
      <c r="A115" s="12">
        <f>AE115</f>
        <v>19</v>
      </c>
      <c r="B115" s="13">
        <f>AF115</f>
        <v>78</v>
      </c>
      <c r="C115" s="13">
        <f>AG115</f>
        <v>134</v>
      </c>
      <c r="D115" s="13">
        <f>AH115</f>
        <v>158</v>
      </c>
      <c r="E115" s="14">
        <f>AI115</f>
        <v>221</v>
      </c>
      <c r="F115" s="15"/>
      <c r="G115" s="12">
        <v>0</v>
      </c>
      <c r="H115" s="13">
        <v>1</v>
      </c>
      <c r="I115" s="13">
        <v>2</v>
      </c>
      <c r="J115" s="13">
        <v>3</v>
      </c>
      <c r="K115" s="14">
        <v>4</v>
      </c>
      <c r="L115" s="15"/>
      <c r="M115" s="12">
        <f aca="true" t="shared" si="95" ref="M115:Q119">1+A115*5+G115</f>
        <v>96</v>
      </c>
      <c r="N115" s="13">
        <f t="shared" si="95"/>
        <v>392</v>
      </c>
      <c r="O115" s="13">
        <f t="shared" si="95"/>
        <v>673</v>
      </c>
      <c r="P115" s="13">
        <f t="shared" si="95"/>
        <v>794</v>
      </c>
      <c r="Q115" s="14">
        <f t="shared" si="95"/>
        <v>1110</v>
      </c>
      <c r="R115" s="22"/>
      <c r="S115" s="1">
        <v>6</v>
      </c>
      <c r="T115" s="7">
        <v>2</v>
      </c>
      <c r="U115" s="7">
        <v>2</v>
      </c>
      <c r="V115" s="7">
        <v>5</v>
      </c>
      <c r="W115" s="1">
        <v>5</v>
      </c>
      <c r="X115" s="1">
        <f>SUM(S115:W115)</f>
        <v>20</v>
      </c>
      <c r="Y115" s="1">
        <v>3</v>
      </c>
      <c r="Z115" s="1">
        <v>5</v>
      </c>
      <c r="AA115" s="1">
        <v>6</v>
      </c>
      <c r="AB115" s="1">
        <v>2</v>
      </c>
      <c r="AC115" s="1">
        <v>4</v>
      </c>
      <c r="AD115" s="1">
        <f>SUM(Y115:AC115)</f>
        <v>20</v>
      </c>
      <c r="AE115" s="1">
        <f>(S115-1)+(Y115-1)*7</f>
        <v>19</v>
      </c>
      <c r="AF115" s="1">
        <f>49+(T115-1)+(Z115-1)*7</f>
        <v>78</v>
      </c>
      <c r="AG115" s="1">
        <f>2*49+(U115-1)+(AA115-1)*7</f>
        <v>134</v>
      </c>
      <c r="AH115" s="1">
        <f>3*49+(V115-1)+(AB115-1)*7</f>
        <v>158</v>
      </c>
      <c r="AI115" s="1">
        <f>4*49+(W115-1)+(AC115-1)*7</f>
        <v>221</v>
      </c>
      <c r="AJ115" s="1">
        <f>SUM(AE115:AI115)</f>
        <v>610</v>
      </c>
    </row>
    <row r="116" spans="1:36" ht="10.5">
      <c r="A116" s="16">
        <f aca="true" t="shared" si="96" ref="A116:C119">C115</f>
        <v>134</v>
      </c>
      <c r="B116" s="17">
        <f t="shared" si="96"/>
        <v>158</v>
      </c>
      <c r="C116" s="17">
        <f t="shared" si="96"/>
        <v>221</v>
      </c>
      <c r="D116" s="17">
        <f aca="true" t="shared" si="97" ref="D116:E119">A115</f>
        <v>19</v>
      </c>
      <c r="E116" s="18">
        <f t="shared" si="97"/>
        <v>78</v>
      </c>
      <c r="F116" s="15"/>
      <c r="G116" s="16">
        <f aca="true" t="shared" si="98" ref="G116:H119">J115</f>
        <v>3</v>
      </c>
      <c r="H116" s="17">
        <f t="shared" si="98"/>
        <v>4</v>
      </c>
      <c r="I116" s="17">
        <f aca="true" t="shared" si="99" ref="I116:K119">G115</f>
        <v>0</v>
      </c>
      <c r="J116" s="17">
        <f t="shared" si="99"/>
        <v>1</v>
      </c>
      <c r="K116" s="18">
        <f t="shared" si="99"/>
        <v>2</v>
      </c>
      <c r="L116" s="15"/>
      <c r="M116" s="16">
        <f t="shared" si="95"/>
        <v>674</v>
      </c>
      <c r="N116" s="17">
        <f t="shared" si="95"/>
        <v>795</v>
      </c>
      <c r="O116" s="17">
        <f t="shared" si="95"/>
        <v>1106</v>
      </c>
      <c r="P116" s="17">
        <f t="shared" si="95"/>
        <v>97</v>
      </c>
      <c r="Q116" s="18">
        <f t="shared" si="95"/>
        <v>393</v>
      </c>
      <c r="S116" s="1"/>
      <c r="T116" s="7"/>
      <c r="U116" s="7"/>
      <c r="V116" s="7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1:36" ht="10.5">
      <c r="A117" s="16">
        <f t="shared" si="96"/>
        <v>221</v>
      </c>
      <c r="B117" s="17">
        <f t="shared" si="96"/>
        <v>19</v>
      </c>
      <c r="C117" s="17">
        <f t="shared" si="96"/>
        <v>78</v>
      </c>
      <c r="D117" s="17">
        <f t="shared" si="97"/>
        <v>134</v>
      </c>
      <c r="E117" s="18">
        <f t="shared" si="97"/>
        <v>158</v>
      </c>
      <c r="F117" s="15"/>
      <c r="G117" s="16">
        <f t="shared" si="98"/>
        <v>1</v>
      </c>
      <c r="H117" s="17">
        <f t="shared" si="98"/>
        <v>2</v>
      </c>
      <c r="I117" s="17">
        <f t="shared" si="99"/>
        <v>3</v>
      </c>
      <c r="J117" s="17">
        <f t="shared" si="99"/>
        <v>4</v>
      </c>
      <c r="K117" s="18">
        <f t="shared" si="99"/>
        <v>0</v>
      </c>
      <c r="L117" s="15"/>
      <c r="M117" s="16">
        <f t="shared" si="95"/>
        <v>1107</v>
      </c>
      <c r="N117" s="17">
        <f t="shared" si="95"/>
        <v>98</v>
      </c>
      <c r="O117" s="17">
        <f t="shared" si="95"/>
        <v>394</v>
      </c>
      <c r="P117" s="17">
        <f t="shared" si="95"/>
        <v>675</v>
      </c>
      <c r="Q117" s="18">
        <f t="shared" si="95"/>
        <v>791</v>
      </c>
      <c r="S117" s="1"/>
      <c r="T117" s="7"/>
      <c r="U117" s="7"/>
      <c r="V117" s="7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:36" ht="10.5">
      <c r="A118" s="16">
        <f t="shared" si="96"/>
        <v>78</v>
      </c>
      <c r="B118" s="17">
        <f t="shared" si="96"/>
        <v>134</v>
      </c>
      <c r="C118" s="17">
        <f t="shared" si="96"/>
        <v>158</v>
      </c>
      <c r="D118" s="17">
        <f t="shared" si="97"/>
        <v>221</v>
      </c>
      <c r="E118" s="18">
        <f t="shared" si="97"/>
        <v>19</v>
      </c>
      <c r="F118" s="15"/>
      <c r="G118" s="16">
        <f t="shared" si="98"/>
        <v>4</v>
      </c>
      <c r="H118" s="17">
        <f t="shared" si="98"/>
        <v>0</v>
      </c>
      <c r="I118" s="17">
        <f t="shared" si="99"/>
        <v>1</v>
      </c>
      <c r="J118" s="17">
        <f t="shared" si="99"/>
        <v>2</v>
      </c>
      <c r="K118" s="18">
        <f t="shared" si="99"/>
        <v>3</v>
      </c>
      <c r="L118" s="15"/>
      <c r="M118" s="16">
        <f t="shared" si="95"/>
        <v>395</v>
      </c>
      <c r="N118" s="17">
        <f t="shared" si="95"/>
        <v>671</v>
      </c>
      <c r="O118" s="17">
        <f t="shared" si="95"/>
        <v>792</v>
      </c>
      <c r="P118" s="17">
        <f t="shared" si="95"/>
        <v>1108</v>
      </c>
      <c r="Q118" s="18">
        <f t="shared" si="95"/>
        <v>99</v>
      </c>
      <c r="S118" s="1"/>
      <c r="T118" s="7"/>
      <c r="U118" s="7"/>
      <c r="V118" s="7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36" ht="11.25" thickBot="1">
      <c r="A119" s="19">
        <f t="shared" si="96"/>
        <v>158</v>
      </c>
      <c r="B119" s="20">
        <f t="shared" si="96"/>
        <v>221</v>
      </c>
      <c r="C119" s="20">
        <f t="shared" si="96"/>
        <v>19</v>
      </c>
      <c r="D119" s="20">
        <f t="shared" si="97"/>
        <v>78</v>
      </c>
      <c r="E119" s="21">
        <f t="shared" si="97"/>
        <v>134</v>
      </c>
      <c r="F119" s="15"/>
      <c r="G119" s="19">
        <f t="shared" si="98"/>
        <v>2</v>
      </c>
      <c r="H119" s="20">
        <f t="shared" si="98"/>
        <v>3</v>
      </c>
      <c r="I119" s="20">
        <f t="shared" si="99"/>
        <v>4</v>
      </c>
      <c r="J119" s="20">
        <f t="shared" si="99"/>
        <v>0</v>
      </c>
      <c r="K119" s="21">
        <f t="shared" si="99"/>
        <v>1</v>
      </c>
      <c r="L119" s="15"/>
      <c r="M119" s="19">
        <f t="shared" si="95"/>
        <v>793</v>
      </c>
      <c r="N119" s="20">
        <f t="shared" si="95"/>
        <v>1109</v>
      </c>
      <c r="O119" s="20">
        <f t="shared" si="95"/>
        <v>100</v>
      </c>
      <c r="P119" s="20">
        <f t="shared" si="95"/>
        <v>391</v>
      </c>
      <c r="Q119" s="21">
        <f t="shared" si="95"/>
        <v>672</v>
      </c>
      <c r="S119" s="1"/>
      <c r="T119" s="7"/>
      <c r="U119" s="7"/>
      <c r="V119" s="7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:36" ht="11.25" thickBot="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S120" s="1"/>
      <c r="T120" s="7"/>
      <c r="U120" s="7"/>
      <c r="V120" s="7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:36" ht="10.5">
      <c r="A121" s="12">
        <f>AE121</f>
        <v>20</v>
      </c>
      <c r="B121" s="13">
        <f>AF121</f>
        <v>77</v>
      </c>
      <c r="C121" s="13">
        <f>AG121</f>
        <v>135</v>
      </c>
      <c r="D121" s="13">
        <f>AH121</f>
        <v>159</v>
      </c>
      <c r="E121" s="14">
        <f>AI121</f>
        <v>219</v>
      </c>
      <c r="F121" s="15"/>
      <c r="G121" s="12">
        <v>0</v>
      </c>
      <c r="H121" s="13">
        <v>1</v>
      </c>
      <c r="I121" s="13">
        <v>2</v>
      </c>
      <c r="J121" s="13">
        <v>3</v>
      </c>
      <c r="K121" s="14">
        <v>4</v>
      </c>
      <c r="L121" s="15"/>
      <c r="M121" s="12">
        <f aca="true" t="shared" si="100" ref="M121:Q125">1+A121*5+G121</f>
        <v>101</v>
      </c>
      <c r="N121" s="13">
        <f t="shared" si="100"/>
        <v>387</v>
      </c>
      <c r="O121" s="13">
        <f t="shared" si="100"/>
        <v>678</v>
      </c>
      <c r="P121" s="13">
        <f t="shared" si="100"/>
        <v>799</v>
      </c>
      <c r="Q121" s="14">
        <f t="shared" si="100"/>
        <v>1100</v>
      </c>
      <c r="R121" s="22"/>
      <c r="S121" s="1">
        <v>7</v>
      </c>
      <c r="T121" s="1">
        <v>1</v>
      </c>
      <c r="U121" s="1">
        <v>3</v>
      </c>
      <c r="V121" s="1">
        <v>6</v>
      </c>
      <c r="W121" s="1">
        <v>3</v>
      </c>
      <c r="X121" s="1">
        <f>SUM(S121:W121)</f>
        <v>20</v>
      </c>
      <c r="Y121" s="1">
        <v>3</v>
      </c>
      <c r="Z121" s="1">
        <v>5</v>
      </c>
      <c r="AA121" s="1">
        <v>6</v>
      </c>
      <c r="AB121" s="1">
        <v>2</v>
      </c>
      <c r="AC121" s="1">
        <v>4</v>
      </c>
      <c r="AD121" s="1">
        <f>SUM(Y121:AC121)</f>
        <v>20</v>
      </c>
      <c r="AE121" s="1">
        <f>(S121-1)+(Y121-1)*7</f>
        <v>20</v>
      </c>
      <c r="AF121" s="1">
        <f>49+(T121-1)+(Z121-1)*7</f>
        <v>77</v>
      </c>
      <c r="AG121" s="1">
        <f>2*49+(U121-1)+(AA121-1)*7</f>
        <v>135</v>
      </c>
      <c r="AH121" s="1">
        <f>3*49+(V121-1)+(AB121-1)*7</f>
        <v>159</v>
      </c>
      <c r="AI121" s="1">
        <f>4*49+(W121-1)+(AC121-1)*7</f>
        <v>219</v>
      </c>
      <c r="AJ121" s="1">
        <f>SUM(AE121:AI121)</f>
        <v>610</v>
      </c>
    </row>
    <row r="122" spans="1:36" ht="10.5">
      <c r="A122" s="16">
        <f aca="true" t="shared" si="101" ref="A122:C125">C121</f>
        <v>135</v>
      </c>
      <c r="B122" s="17">
        <f t="shared" si="101"/>
        <v>159</v>
      </c>
      <c r="C122" s="17">
        <f t="shared" si="101"/>
        <v>219</v>
      </c>
      <c r="D122" s="17">
        <f aca="true" t="shared" si="102" ref="D122:E125">A121</f>
        <v>20</v>
      </c>
      <c r="E122" s="18">
        <f t="shared" si="102"/>
        <v>77</v>
      </c>
      <c r="F122" s="15"/>
      <c r="G122" s="16">
        <f aca="true" t="shared" si="103" ref="G122:H125">J121</f>
        <v>3</v>
      </c>
      <c r="H122" s="17">
        <f t="shared" si="103"/>
        <v>4</v>
      </c>
      <c r="I122" s="17">
        <f aca="true" t="shared" si="104" ref="I122:K125">G121</f>
        <v>0</v>
      </c>
      <c r="J122" s="17">
        <f t="shared" si="104"/>
        <v>1</v>
      </c>
      <c r="K122" s="18">
        <f t="shared" si="104"/>
        <v>2</v>
      </c>
      <c r="L122" s="15"/>
      <c r="M122" s="16">
        <f t="shared" si="100"/>
        <v>679</v>
      </c>
      <c r="N122" s="17">
        <f t="shared" si="100"/>
        <v>800</v>
      </c>
      <c r="O122" s="17">
        <f t="shared" si="100"/>
        <v>1096</v>
      </c>
      <c r="P122" s="17">
        <f t="shared" si="100"/>
        <v>102</v>
      </c>
      <c r="Q122" s="18">
        <f t="shared" si="100"/>
        <v>388</v>
      </c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1:36" ht="10.5">
      <c r="A123" s="16">
        <f t="shared" si="101"/>
        <v>219</v>
      </c>
      <c r="B123" s="17">
        <f t="shared" si="101"/>
        <v>20</v>
      </c>
      <c r="C123" s="17">
        <f t="shared" si="101"/>
        <v>77</v>
      </c>
      <c r="D123" s="17">
        <f t="shared" si="102"/>
        <v>135</v>
      </c>
      <c r="E123" s="18">
        <f t="shared" si="102"/>
        <v>159</v>
      </c>
      <c r="F123" s="15"/>
      <c r="G123" s="16">
        <f t="shared" si="103"/>
        <v>1</v>
      </c>
      <c r="H123" s="17">
        <f t="shared" si="103"/>
        <v>2</v>
      </c>
      <c r="I123" s="17">
        <f t="shared" si="104"/>
        <v>3</v>
      </c>
      <c r="J123" s="17">
        <f t="shared" si="104"/>
        <v>4</v>
      </c>
      <c r="K123" s="18">
        <f t="shared" si="104"/>
        <v>0</v>
      </c>
      <c r="L123" s="15"/>
      <c r="M123" s="16">
        <f t="shared" si="100"/>
        <v>1097</v>
      </c>
      <c r="N123" s="17">
        <f t="shared" si="100"/>
        <v>103</v>
      </c>
      <c r="O123" s="17">
        <f t="shared" si="100"/>
        <v>389</v>
      </c>
      <c r="P123" s="17">
        <f t="shared" si="100"/>
        <v>680</v>
      </c>
      <c r="Q123" s="18">
        <f t="shared" si="100"/>
        <v>796</v>
      </c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1:36" ht="10.5">
      <c r="A124" s="16">
        <f t="shared" si="101"/>
        <v>77</v>
      </c>
      <c r="B124" s="17">
        <f t="shared" si="101"/>
        <v>135</v>
      </c>
      <c r="C124" s="17">
        <f t="shared" si="101"/>
        <v>159</v>
      </c>
      <c r="D124" s="17">
        <f t="shared" si="102"/>
        <v>219</v>
      </c>
      <c r="E124" s="18">
        <f t="shared" si="102"/>
        <v>20</v>
      </c>
      <c r="F124" s="15"/>
      <c r="G124" s="16">
        <f t="shared" si="103"/>
        <v>4</v>
      </c>
      <c r="H124" s="17">
        <f t="shared" si="103"/>
        <v>0</v>
      </c>
      <c r="I124" s="17">
        <f t="shared" si="104"/>
        <v>1</v>
      </c>
      <c r="J124" s="17">
        <f t="shared" si="104"/>
        <v>2</v>
      </c>
      <c r="K124" s="18">
        <f t="shared" si="104"/>
        <v>3</v>
      </c>
      <c r="L124" s="15"/>
      <c r="M124" s="16">
        <f t="shared" si="100"/>
        <v>390</v>
      </c>
      <c r="N124" s="17">
        <f t="shared" si="100"/>
        <v>676</v>
      </c>
      <c r="O124" s="17">
        <f t="shared" si="100"/>
        <v>797</v>
      </c>
      <c r="P124" s="17">
        <f t="shared" si="100"/>
        <v>1098</v>
      </c>
      <c r="Q124" s="18">
        <f t="shared" si="100"/>
        <v>104</v>
      </c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1:36" ht="11.25" thickBot="1">
      <c r="A125" s="19">
        <f t="shared" si="101"/>
        <v>159</v>
      </c>
      <c r="B125" s="20">
        <f t="shared" si="101"/>
        <v>219</v>
      </c>
      <c r="C125" s="20">
        <f t="shared" si="101"/>
        <v>20</v>
      </c>
      <c r="D125" s="20">
        <f t="shared" si="102"/>
        <v>77</v>
      </c>
      <c r="E125" s="21">
        <f t="shared" si="102"/>
        <v>135</v>
      </c>
      <c r="F125" s="15"/>
      <c r="G125" s="19">
        <f t="shared" si="103"/>
        <v>2</v>
      </c>
      <c r="H125" s="20">
        <f t="shared" si="103"/>
        <v>3</v>
      </c>
      <c r="I125" s="20">
        <f t="shared" si="104"/>
        <v>4</v>
      </c>
      <c r="J125" s="20">
        <f t="shared" si="104"/>
        <v>0</v>
      </c>
      <c r="K125" s="21">
        <f t="shared" si="104"/>
        <v>1</v>
      </c>
      <c r="L125" s="15"/>
      <c r="M125" s="19">
        <f t="shared" si="100"/>
        <v>798</v>
      </c>
      <c r="N125" s="20">
        <f t="shared" si="100"/>
        <v>1099</v>
      </c>
      <c r="O125" s="20">
        <f t="shared" si="100"/>
        <v>105</v>
      </c>
      <c r="P125" s="20">
        <f t="shared" si="100"/>
        <v>386</v>
      </c>
      <c r="Q125" s="21">
        <f t="shared" si="100"/>
        <v>677</v>
      </c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1:36" ht="11.25" thickBot="1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:36" ht="10.5">
      <c r="A127" s="12">
        <f>AE127</f>
        <v>21</v>
      </c>
      <c r="B127" s="13">
        <f>AF127</f>
        <v>76</v>
      </c>
      <c r="C127" s="13">
        <f>AG127</f>
        <v>143</v>
      </c>
      <c r="D127" s="13">
        <f>AH127</f>
        <v>167</v>
      </c>
      <c r="E127" s="14">
        <f>AI127</f>
        <v>203</v>
      </c>
      <c r="F127" s="15"/>
      <c r="G127" s="12">
        <v>0</v>
      </c>
      <c r="H127" s="13">
        <v>1</v>
      </c>
      <c r="I127" s="13">
        <v>2</v>
      </c>
      <c r="J127" s="13">
        <v>3</v>
      </c>
      <c r="K127" s="14">
        <v>4</v>
      </c>
      <c r="L127" s="15"/>
      <c r="M127" s="12">
        <f aca="true" t="shared" si="105" ref="M127:Q131">1+A127*5+G127</f>
        <v>106</v>
      </c>
      <c r="N127" s="13">
        <f t="shared" si="105"/>
        <v>382</v>
      </c>
      <c r="O127" s="13">
        <f t="shared" si="105"/>
        <v>718</v>
      </c>
      <c r="P127" s="13">
        <f t="shared" si="105"/>
        <v>839</v>
      </c>
      <c r="Q127" s="14">
        <f t="shared" si="105"/>
        <v>1020</v>
      </c>
      <c r="R127" s="22"/>
      <c r="S127" s="1">
        <v>1</v>
      </c>
      <c r="T127" s="1">
        <v>7</v>
      </c>
      <c r="U127" s="1">
        <v>4</v>
      </c>
      <c r="V127" s="1">
        <v>7</v>
      </c>
      <c r="W127" s="1">
        <v>1</v>
      </c>
      <c r="X127" s="1">
        <f>SUM(S127:W127)</f>
        <v>20</v>
      </c>
      <c r="Y127" s="1">
        <v>4</v>
      </c>
      <c r="Z127" s="1">
        <v>4</v>
      </c>
      <c r="AA127" s="1">
        <v>7</v>
      </c>
      <c r="AB127" s="1">
        <v>3</v>
      </c>
      <c r="AC127" s="1">
        <v>2</v>
      </c>
      <c r="AD127" s="1">
        <f>SUM(Y127:AC127)</f>
        <v>20</v>
      </c>
      <c r="AE127" s="1">
        <f>(S127-1)+(Y127-1)*7</f>
        <v>21</v>
      </c>
      <c r="AF127" s="1">
        <f>49+(T127-1)+(Z127-1)*7</f>
        <v>76</v>
      </c>
      <c r="AG127" s="1">
        <f>2*49+(U127-1)+(AA127-1)*7</f>
        <v>143</v>
      </c>
      <c r="AH127" s="1">
        <f>3*49+(V127-1)+(AB127-1)*7</f>
        <v>167</v>
      </c>
      <c r="AI127" s="1">
        <f>4*49+(W127-1)+(AC127-1)*7</f>
        <v>203</v>
      </c>
      <c r="AJ127" s="1">
        <f>SUM(AE127:AI127)</f>
        <v>610</v>
      </c>
    </row>
    <row r="128" spans="1:36" ht="10.5">
      <c r="A128" s="16">
        <f aca="true" t="shared" si="106" ref="A128:C131">C127</f>
        <v>143</v>
      </c>
      <c r="B128" s="17">
        <f t="shared" si="106"/>
        <v>167</v>
      </c>
      <c r="C128" s="17">
        <f t="shared" si="106"/>
        <v>203</v>
      </c>
      <c r="D128" s="17">
        <f aca="true" t="shared" si="107" ref="D128:E131">A127</f>
        <v>21</v>
      </c>
      <c r="E128" s="18">
        <f t="shared" si="107"/>
        <v>76</v>
      </c>
      <c r="F128" s="15"/>
      <c r="G128" s="16">
        <f aca="true" t="shared" si="108" ref="G128:H131">J127</f>
        <v>3</v>
      </c>
      <c r="H128" s="17">
        <f t="shared" si="108"/>
        <v>4</v>
      </c>
      <c r="I128" s="17">
        <f aca="true" t="shared" si="109" ref="I128:K131">G127</f>
        <v>0</v>
      </c>
      <c r="J128" s="17">
        <f t="shared" si="109"/>
        <v>1</v>
      </c>
      <c r="K128" s="18">
        <f t="shared" si="109"/>
        <v>2</v>
      </c>
      <c r="L128" s="15"/>
      <c r="M128" s="16">
        <f t="shared" si="105"/>
        <v>719</v>
      </c>
      <c r="N128" s="17">
        <f t="shared" si="105"/>
        <v>840</v>
      </c>
      <c r="O128" s="17">
        <f t="shared" si="105"/>
        <v>1016</v>
      </c>
      <c r="P128" s="17">
        <f t="shared" si="105"/>
        <v>107</v>
      </c>
      <c r="Q128" s="18">
        <f t="shared" si="105"/>
        <v>383</v>
      </c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1:36" ht="10.5">
      <c r="A129" s="16">
        <f t="shared" si="106"/>
        <v>203</v>
      </c>
      <c r="B129" s="17">
        <f t="shared" si="106"/>
        <v>21</v>
      </c>
      <c r="C129" s="17">
        <f t="shared" si="106"/>
        <v>76</v>
      </c>
      <c r="D129" s="17">
        <f t="shared" si="107"/>
        <v>143</v>
      </c>
      <c r="E129" s="18">
        <f t="shared" si="107"/>
        <v>167</v>
      </c>
      <c r="F129" s="15"/>
      <c r="G129" s="16">
        <f t="shared" si="108"/>
        <v>1</v>
      </c>
      <c r="H129" s="17">
        <f t="shared" si="108"/>
        <v>2</v>
      </c>
      <c r="I129" s="17">
        <f t="shared" si="109"/>
        <v>3</v>
      </c>
      <c r="J129" s="17">
        <f t="shared" si="109"/>
        <v>4</v>
      </c>
      <c r="K129" s="18">
        <f t="shared" si="109"/>
        <v>0</v>
      </c>
      <c r="L129" s="15"/>
      <c r="M129" s="16">
        <f t="shared" si="105"/>
        <v>1017</v>
      </c>
      <c r="N129" s="17">
        <f t="shared" si="105"/>
        <v>108</v>
      </c>
      <c r="O129" s="17">
        <f t="shared" si="105"/>
        <v>384</v>
      </c>
      <c r="P129" s="17">
        <f t="shared" si="105"/>
        <v>720</v>
      </c>
      <c r="Q129" s="18">
        <f t="shared" si="105"/>
        <v>836</v>
      </c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 ht="10.5">
      <c r="A130" s="16">
        <f t="shared" si="106"/>
        <v>76</v>
      </c>
      <c r="B130" s="17">
        <f t="shared" si="106"/>
        <v>143</v>
      </c>
      <c r="C130" s="17">
        <f t="shared" si="106"/>
        <v>167</v>
      </c>
      <c r="D130" s="17">
        <f t="shared" si="107"/>
        <v>203</v>
      </c>
      <c r="E130" s="18">
        <f t="shared" si="107"/>
        <v>21</v>
      </c>
      <c r="F130" s="15"/>
      <c r="G130" s="16">
        <f t="shared" si="108"/>
        <v>4</v>
      </c>
      <c r="H130" s="17">
        <f t="shared" si="108"/>
        <v>0</v>
      </c>
      <c r="I130" s="17">
        <f t="shared" si="109"/>
        <v>1</v>
      </c>
      <c r="J130" s="17">
        <f t="shared" si="109"/>
        <v>2</v>
      </c>
      <c r="K130" s="18">
        <f t="shared" si="109"/>
        <v>3</v>
      </c>
      <c r="L130" s="15"/>
      <c r="M130" s="16">
        <f t="shared" si="105"/>
        <v>385</v>
      </c>
      <c r="N130" s="17">
        <f t="shared" si="105"/>
        <v>716</v>
      </c>
      <c r="O130" s="17">
        <f t="shared" si="105"/>
        <v>837</v>
      </c>
      <c r="P130" s="17">
        <f t="shared" si="105"/>
        <v>1018</v>
      </c>
      <c r="Q130" s="18">
        <f t="shared" si="105"/>
        <v>109</v>
      </c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1:36" ht="11.25" thickBot="1">
      <c r="A131" s="19">
        <f t="shared" si="106"/>
        <v>167</v>
      </c>
      <c r="B131" s="20">
        <f t="shared" si="106"/>
        <v>203</v>
      </c>
      <c r="C131" s="20">
        <f t="shared" si="106"/>
        <v>21</v>
      </c>
      <c r="D131" s="20">
        <f t="shared" si="107"/>
        <v>76</v>
      </c>
      <c r="E131" s="21">
        <f t="shared" si="107"/>
        <v>143</v>
      </c>
      <c r="F131" s="15"/>
      <c r="G131" s="19">
        <f t="shared" si="108"/>
        <v>2</v>
      </c>
      <c r="H131" s="20">
        <f t="shared" si="108"/>
        <v>3</v>
      </c>
      <c r="I131" s="20">
        <f t="shared" si="109"/>
        <v>4</v>
      </c>
      <c r="J131" s="20">
        <f t="shared" si="109"/>
        <v>0</v>
      </c>
      <c r="K131" s="21">
        <f t="shared" si="109"/>
        <v>1</v>
      </c>
      <c r="L131" s="15"/>
      <c r="M131" s="19">
        <f t="shared" si="105"/>
        <v>838</v>
      </c>
      <c r="N131" s="20">
        <f t="shared" si="105"/>
        <v>1019</v>
      </c>
      <c r="O131" s="20">
        <f t="shared" si="105"/>
        <v>110</v>
      </c>
      <c r="P131" s="20">
        <f t="shared" si="105"/>
        <v>381</v>
      </c>
      <c r="Q131" s="21">
        <f t="shared" si="105"/>
        <v>717</v>
      </c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:36" ht="11.25" thickBot="1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1:36" ht="10.5">
      <c r="A133" s="12">
        <f>AE133</f>
        <v>22</v>
      </c>
      <c r="B133" s="13">
        <f>AF133</f>
        <v>75</v>
      </c>
      <c r="C133" s="13">
        <f>AG133</f>
        <v>144</v>
      </c>
      <c r="D133" s="13">
        <f>AH133</f>
        <v>161</v>
      </c>
      <c r="E133" s="14">
        <f>AI133</f>
        <v>208</v>
      </c>
      <c r="F133" s="15"/>
      <c r="G133" s="12">
        <v>0</v>
      </c>
      <c r="H133" s="13">
        <v>1</v>
      </c>
      <c r="I133" s="13">
        <v>2</v>
      </c>
      <c r="J133" s="13">
        <v>3</v>
      </c>
      <c r="K133" s="14">
        <v>4</v>
      </c>
      <c r="L133" s="15"/>
      <c r="M133" s="12">
        <f aca="true" t="shared" si="110" ref="M133:Q137">1+A133*5+G133</f>
        <v>111</v>
      </c>
      <c r="N133" s="13">
        <f t="shared" si="110"/>
        <v>377</v>
      </c>
      <c r="O133" s="13">
        <f t="shared" si="110"/>
        <v>723</v>
      </c>
      <c r="P133" s="13">
        <f t="shared" si="110"/>
        <v>809</v>
      </c>
      <c r="Q133" s="14">
        <f t="shared" si="110"/>
        <v>1045</v>
      </c>
      <c r="R133" s="22"/>
      <c r="S133" s="1">
        <v>2</v>
      </c>
      <c r="T133" s="1">
        <v>6</v>
      </c>
      <c r="U133" s="1">
        <v>5</v>
      </c>
      <c r="V133" s="7">
        <v>1</v>
      </c>
      <c r="W133" s="1">
        <v>6</v>
      </c>
      <c r="X133" s="1">
        <f>SUM(S133:W133)</f>
        <v>20</v>
      </c>
      <c r="Y133" s="1">
        <v>4</v>
      </c>
      <c r="Z133" s="1">
        <v>4</v>
      </c>
      <c r="AA133" s="1">
        <v>7</v>
      </c>
      <c r="AB133" s="1">
        <v>3</v>
      </c>
      <c r="AC133" s="1">
        <v>2</v>
      </c>
      <c r="AD133" s="1">
        <f>SUM(Y133:AC133)</f>
        <v>20</v>
      </c>
      <c r="AE133" s="1">
        <f>(S133-1)+(Y133-1)*7</f>
        <v>22</v>
      </c>
      <c r="AF133" s="1">
        <f>49+(T133-1)+(Z133-1)*7</f>
        <v>75</v>
      </c>
      <c r="AG133" s="1">
        <f>2*49+(U133-1)+(AA133-1)*7</f>
        <v>144</v>
      </c>
      <c r="AH133" s="1">
        <f>3*49+(V133-1)+(AB133-1)*7</f>
        <v>161</v>
      </c>
      <c r="AI133" s="1">
        <f>4*49+(W133-1)+(AC133-1)*7</f>
        <v>208</v>
      </c>
      <c r="AJ133" s="1">
        <f>SUM(AE133:AI133)</f>
        <v>610</v>
      </c>
    </row>
    <row r="134" spans="1:36" ht="10.5">
      <c r="A134" s="16">
        <f aca="true" t="shared" si="111" ref="A134:C137">C133</f>
        <v>144</v>
      </c>
      <c r="B134" s="17">
        <f t="shared" si="111"/>
        <v>161</v>
      </c>
      <c r="C134" s="17">
        <f t="shared" si="111"/>
        <v>208</v>
      </c>
      <c r="D134" s="17">
        <f aca="true" t="shared" si="112" ref="D134:E137">A133</f>
        <v>22</v>
      </c>
      <c r="E134" s="18">
        <f t="shared" si="112"/>
        <v>75</v>
      </c>
      <c r="F134" s="15"/>
      <c r="G134" s="16">
        <f aca="true" t="shared" si="113" ref="G134:H137">J133</f>
        <v>3</v>
      </c>
      <c r="H134" s="17">
        <f t="shared" si="113"/>
        <v>4</v>
      </c>
      <c r="I134" s="17">
        <f aca="true" t="shared" si="114" ref="I134:K137">G133</f>
        <v>0</v>
      </c>
      <c r="J134" s="17">
        <f t="shared" si="114"/>
        <v>1</v>
      </c>
      <c r="K134" s="18">
        <f t="shared" si="114"/>
        <v>2</v>
      </c>
      <c r="L134" s="15"/>
      <c r="M134" s="16">
        <f t="shared" si="110"/>
        <v>724</v>
      </c>
      <c r="N134" s="17">
        <f t="shared" si="110"/>
        <v>810</v>
      </c>
      <c r="O134" s="17">
        <f t="shared" si="110"/>
        <v>1041</v>
      </c>
      <c r="P134" s="17">
        <f t="shared" si="110"/>
        <v>112</v>
      </c>
      <c r="Q134" s="18">
        <f t="shared" si="110"/>
        <v>378</v>
      </c>
      <c r="S134" s="1"/>
      <c r="T134" s="1"/>
      <c r="U134" s="1"/>
      <c r="V134" s="7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1:36" ht="10.5">
      <c r="A135" s="16">
        <f t="shared" si="111"/>
        <v>208</v>
      </c>
      <c r="B135" s="17">
        <f t="shared" si="111"/>
        <v>22</v>
      </c>
      <c r="C135" s="17">
        <f t="shared" si="111"/>
        <v>75</v>
      </c>
      <c r="D135" s="17">
        <f t="shared" si="112"/>
        <v>144</v>
      </c>
      <c r="E135" s="18">
        <f t="shared" si="112"/>
        <v>161</v>
      </c>
      <c r="F135" s="15"/>
      <c r="G135" s="16">
        <f t="shared" si="113"/>
        <v>1</v>
      </c>
      <c r="H135" s="17">
        <f t="shared" si="113"/>
        <v>2</v>
      </c>
      <c r="I135" s="17">
        <f t="shared" si="114"/>
        <v>3</v>
      </c>
      <c r="J135" s="17">
        <f t="shared" si="114"/>
        <v>4</v>
      </c>
      <c r="K135" s="18">
        <f t="shared" si="114"/>
        <v>0</v>
      </c>
      <c r="L135" s="15"/>
      <c r="M135" s="16">
        <f t="shared" si="110"/>
        <v>1042</v>
      </c>
      <c r="N135" s="17">
        <f t="shared" si="110"/>
        <v>113</v>
      </c>
      <c r="O135" s="17">
        <f t="shared" si="110"/>
        <v>379</v>
      </c>
      <c r="P135" s="17">
        <f t="shared" si="110"/>
        <v>725</v>
      </c>
      <c r="Q135" s="18">
        <f t="shared" si="110"/>
        <v>806</v>
      </c>
      <c r="S135" s="1"/>
      <c r="T135" s="1"/>
      <c r="U135" s="1"/>
      <c r="V135" s="7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1:36" ht="10.5">
      <c r="A136" s="16">
        <f t="shared" si="111"/>
        <v>75</v>
      </c>
      <c r="B136" s="17">
        <f t="shared" si="111"/>
        <v>144</v>
      </c>
      <c r="C136" s="17">
        <f t="shared" si="111"/>
        <v>161</v>
      </c>
      <c r="D136" s="17">
        <f t="shared" si="112"/>
        <v>208</v>
      </c>
      <c r="E136" s="18">
        <f t="shared" si="112"/>
        <v>22</v>
      </c>
      <c r="F136" s="15"/>
      <c r="G136" s="16">
        <f t="shared" si="113"/>
        <v>4</v>
      </c>
      <c r="H136" s="17">
        <f t="shared" si="113"/>
        <v>0</v>
      </c>
      <c r="I136" s="17">
        <f t="shared" si="114"/>
        <v>1</v>
      </c>
      <c r="J136" s="17">
        <f t="shared" si="114"/>
        <v>2</v>
      </c>
      <c r="K136" s="18">
        <f t="shared" si="114"/>
        <v>3</v>
      </c>
      <c r="L136" s="15"/>
      <c r="M136" s="16">
        <f t="shared" si="110"/>
        <v>380</v>
      </c>
      <c r="N136" s="17">
        <f t="shared" si="110"/>
        <v>721</v>
      </c>
      <c r="O136" s="17">
        <f t="shared" si="110"/>
        <v>807</v>
      </c>
      <c r="P136" s="17">
        <f t="shared" si="110"/>
        <v>1043</v>
      </c>
      <c r="Q136" s="18">
        <f t="shared" si="110"/>
        <v>114</v>
      </c>
      <c r="S136" s="1"/>
      <c r="T136" s="1"/>
      <c r="U136" s="1"/>
      <c r="V136" s="7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1:36" ht="11.25" thickBot="1">
      <c r="A137" s="19">
        <f t="shared" si="111"/>
        <v>161</v>
      </c>
      <c r="B137" s="20">
        <f t="shared" si="111"/>
        <v>208</v>
      </c>
      <c r="C137" s="20">
        <f t="shared" si="111"/>
        <v>22</v>
      </c>
      <c r="D137" s="20">
        <f t="shared" si="112"/>
        <v>75</v>
      </c>
      <c r="E137" s="21">
        <f t="shared" si="112"/>
        <v>144</v>
      </c>
      <c r="F137" s="15"/>
      <c r="G137" s="19">
        <f t="shared" si="113"/>
        <v>2</v>
      </c>
      <c r="H137" s="20">
        <f t="shared" si="113"/>
        <v>3</v>
      </c>
      <c r="I137" s="20">
        <f t="shared" si="114"/>
        <v>4</v>
      </c>
      <c r="J137" s="20">
        <f t="shared" si="114"/>
        <v>0</v>
      </c>
      <c r="K137" s="21">
        <f t="shared" si="114"/>
        <v>1</v>
      </c>
      <c r="L137" s="15"/>
      <c r="M137" s="19">
        <f t="shared" si="110"/>
        <v>808</v>
      </c>
      <c r="N137" s="20">
        <f t="shared" si="110"/>
        <v>1044</v>
      </c>
      <c r="O137" s="20">
        <f t="shared" si="110"/>
        <v>115</v>
      </c>
      <c r="P137" s="20">
        <f t="shared" si="110"/>
        <v>376</v>
      </c>
      <c r="Q137" s="21">
        <f t="shared" si="110"/>
        <v>722</v>
      </c>
      <c r="S137" s="1"/>
      <c r="T137" s="1"/>
      <c r="U137" s="1"/>
      <c r="V137" s="7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1:36" ht="11.25" thickBot="1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S138" s="1"/>
      <c r="T138" s="1"/>
      <c r="U138" s="1"/>
      <c r="V138" s="7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1:36" ht="10.5">
      <c r="A139" s="12">
        <f>AE139</f>
        <v>23</v>
      </c>
      <c r="B139" s="13">
        <f>AF139</f>
        <v>74</v>
      </c>
      <c r="C139" s="13">
        <f>AG139</f>
        <v>145</v>
      </c>
      <c r="D139" s="13">
        <f>AH139</f>
        <v>162</v>
      </c>
      <c r="E139" s="14">
        <f>AI139</f>
        <v>206</v>
      </c>
      <c r="F139" s="15"/>
      <c r="G139" s="12">
        <v>0</v>
      </c>
      <c r="H139" s="13">
        <v>1</v>
      </c>
      <c r="I139" s="13">
        <v>2</v>
      </c>
      <c r="J139" s="13">
        <v>3</v>
      </c>
      <c r="K139" s="14">
        <v>4</v>
      </c>
      <c r="L139" s="15"/>
      <c r="M139" s="12">
        <f aca="true" t="shared" si="115" ref="M139:Q143">1+A139*5+G139</f>
        <v>116</v>
      </c>
      <c r="N139" s="13">
        <f t="shared" si="115"/>
        <v>372</v>
      </c>
      <c r="O139" s="13">
        <f t="shared" si="115"/>
        <v>728</v>
      </c>
      <c r="P139" s="13">
        <f t="shared" si="115"/>
        <v>814</v>
      </c>
      <c r="Q139" s="14">
        <f t="shared" si="115"/>
        <v>1035</v>
      </c>
      <c r="R139" s="22"/>
      <c r="S139" s="1">
        <v>3</v>
      </c>
      <c r="T139" s="1">
        <v>5</v>
      </c>
      <c r="U139" s="1">
        <v>6</v>
      </c>
      <c r="V139" s="7">
        <v>2</v>
      </c>
      <c r="W139" s="1">
        <v>4</v>
      </c>
      <c r="X139" s="1">
        <f>SUM(S139:W139)</f>
        <v>20</v>
      </c>
      <c r="Y139" s="1">
        <v>4</v>
      </c>
      <c r="Z139" s="1">
        <v>4</v>
      </c>
      <c r="AA139" s="1">
        <v>7</v>
      </c>
      <c r="AB139" s="1">
        <v>3</v>
      </c>
      <c r="AC139" s="1">
        <v>2</v>
      </c>
      <c r="AD139" s="1">
        <f>SUM(Y139:AC139)</f>
        <v>20</v>
      </c>
      <c r="AE139" s="1">
        <f>(S139-1)+(Y139-1)*7</f>
        <v>23</v>
      </c>
      <c r="AF139" s="1">
        <f>49+(T139-1)+(Z139-1)*7</f>
        <v>74</v>
      </c>
      <c r="AG139" s="1">
        <f>2*49+(U139-1)+(AA139-1)*7</f>
        <v>145</v>
      </c>
      <c r="AH139" s="1">
        <f>3*49+(V139-1)+(AB139-1)*7</f>
        <v>162</v>
      </c>
      <c r="AI139" s="1">
        <f>4*49+(W139-1)+(AC139-1)*7</f>
        <v>206</v>
      </c>
      <c r="AJ139" s="1">
        <f>SUM(AE139:AI139)</f>
        <v>610</v>
      </c>
    </row>
    <row r="140" spans="1:36" ht="10.5">
      <c r="A140" s="16">
        <f aca="true" t="shared" si="116" ref="A140:C143">C139</f>
        <v>145</v>
      </c>
      <c r="B140" s="17">
        <f t="shared" si="116"/>
        <v>162</v>
      </c>
      <c r="C140" s="17">
        <f t="shared" si="116"/>
        <v>206</v>
      </c>
      <c r="D140" s="17">
        <f aca="true" t="shared" si="117" ref="D140:E143">A139</f>
        <v>23</v>
      </c>
      <c r="E140" s="18">
        <f t="shared" si="117"/>
        <v>74</v>
      </c>
      <c r="F140" s="15"/>
      <c r="G140" s="16">
        <f aca="true" t="shared" si="118" ref="G140:H143">J139</f>
        <v>3</v>
      </c>
      <c r="H140" s="17">
        <f t="shared" si="118"/>
        <v>4</v>
      </c>
      <c r="I140" s="17">
        <f aca="true" t="shared" si="119" ref="I140:K143">G139</f>
        <v>0</v>
      </c>
      <c r="J140" s="17">
        <f t="shared" si="119"/>
        <v>1</v>
      </c>
      <c r="K140" s="18">
        <f t="shared" si="119"/>
        <v>2</v>
      </c>
      <c r="L140" s="15"/>
      <c r="M140" s="16">
        <f t="shared" si="115"/>
        <v>729</v>
      </c>
      <c r="N140" s="17">
        <f t="shared" si="115"/>
        <v>815</v>
      </c>
      <c r="O140" s="17">
        <f t="shared" si="115"/>
        <v>1031</v>
      </c>
      <c r="P140" s="17">
        <f t="shared" si="115"/>
        <v>117</v>
      </c>
      <c r="Q140" s="18">
        <f t="shared" si="115"/>
        <v>373</v>
      </c>
      <c r="S140" s="1"/>
      <c r="T140" s="1"/>
      <c r="U140" s="1"/>
      <c r="V140" s="7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1:36" ht="10.5">
      <c r="A141" s="16">
        <f t="shared" si="116"/>
        <v>206</v>
      </c>
      <c r="B141" s="17">
        <f t="shared" si="116"/>
        <v>23</v>
      </c>
      <c r="C141" s="17">
        <f t="shared" si="116"/>
        <v>74</v>
      </c>
      <c r="D141" s="17">
        <f t="shared" si="117"/>
        <v>145</v>
      </c>
      <c r="E141" s="18">
        <f t="shared" si="117"/>
        <v>162</v>
      </c>
      <c r="F141" s="15"/>
      <c r="G141" s="16">
        <f t="shared" si="118"/>
        <v>1</v>
      </c>
      <c r="H141" s="17">
        <f t="shared" si="118"/>
        <v>2</v>
      </c>
      <c r="I141" s="17">
        <f t="shared" si="119"/>
        <v>3</v>
      </c>
      <c r="J141" s="17">
        <f t="shared" si="119"/>
        <v>4</v>
      </c>
      <c r="K141" s="18">
        <f t="shared" si="119"/>
        <v>0</v>
      </c>
      <c r="L141" s="15"/>
      <c r="M141" s="16">
        <f t="shared" si="115"/>
        <v>1032</v>
      </c>
      <c r="N141" s="17">
        <f t="shared" si="115"/>
        <v>118</v>
      </c>
      <c r="O141" s="17">
        <f t="shared" si="115"/>
        <v>374</v>
      </c>
      <c r="P141" s="17">
        <f t="shared" si="115"/>
        <v>730</v>
      </c>
      <c r="Q141" s="18">
        <f t="shared" si="115"/>
        <v>811</v>
      </c>
      <c r="S141" s="1"/>
      <c r="T141" s="1"/>
      <c r="U141" s="1"/>
      <c r="V141" s="7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 ht="10.5">
      <c r="A142" s="16">
        <f t="shared" si="116"/>
        <v>74</v>
      </c>
      <c r="B142" s="17">
        <f t="shared" si="116"/>
        <v>145</v>
      </c>
      <c r="C142" s="17">
        <f t="shared" si="116"/>
        <v>162</v>
      </c>
      <c r="D142" s="17">
        <f t="shared" si="117"/>
        <v>206</v>
      </c>
      <c r="E142" s="18">
        <f t="shared" si="117"/>
        <v>23</v>
      </c>
      <c r="F142" s="15"/>
      <c r="G142" s="16">
        <f t="shared" si="118"/>
        <v>4</v>
      </c>
      <c r="H142" s="17">
        <f t="shared" si="118"/>
        <v>0</v>
      </c>
      <c r="I142" s="17">
        <f t="shared" si="119"/>
        <v>1</v>
      </c>
      <c r="J142" s="17">
        <f t="shared" si="119"/>
        <v>2</v>
      </c>
      <c r="K142" s="18">
        <f t="shared" si="119"/>
        <v>3</v>
      </c>
      <c r="L142" s="15"/>
      <c r="M142" s="16">
        <f t="shared" si="115"/>
        <v>375</v>
      </c>
      <c r="N142" s="17">
        <f t="shared" si="115"/>
        <v>726</v>
      </c>
      <c r="O142" s="17">
        <f t="shared" si="115"/>
        <v>812</v>
      </c>
      <c r="P142" s="17">
        <f t="shared" si="115"/>
        <v>1033</v>
      </c>
      <c r="Q142" s="18">
        <f t="shared" si="115"/>
        <v>119</v>
      </c>
      <c r="S142" s="1"/>
      <c r="T142" s="1"/>
      <c r="U142" s="1"/>
      <c r="V142" s="7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1:36" ht="11.25" thickBot="1">
      <c r="A143" s="19">
        <f t="shared" si="116"/>
        <v>162</v>
      </c>
      <c r="B143" s="20">
        <f t="shared" si="116"/>
        <v>206</v>
      </c>
      <c r="C143" s="20">
        <f t="shared" si="116"/>
        <v>23</v>
      </c>
      <c r="D143" s="20">
        <f t="shared" si="117"/>
        <v>74</v>
      </c>
      <c r="E143" s="21">
        <f t="shared" si="117"/>
        <v>145</v>
      </c>
      <c r="F143" s="15"/>
      <c r="G143" s="19">
        <f t="shared" si="118"/>
        <v>2</v>
      </c>
      <c r="H143" s="20">
        <f t="shared" si="118"/>
        <v>3</v>
      </c>
      <c r="I143" s="20">
        <f t="shared" si="119"/>
        <v>4</v>
      </c>
      <c r="J143" s="20">
        <f t="shared" si="119"/>
        <v>0</v>
      </c>
      <c r="K143" s="21">
        <f t="shared" si="119"/>
        <v>1</v>
      </c>
      <c r="L143" s="15"/>
      <c r="M143" s="19">
        <f t="shared" si="115"/>
        <v>813</v>
      </c>
      <c r="N143" s="20">
        <f t="shared" si="115"/>
        <v>1034</v>
      </c>
      <c r="O143" s="20">
        <f t="shared" si="115"/>
        <v>120</v>
      </c>
      <c r="P143" s="20">
        <f t="shared" si="115"/>
        <v>371</v>
      </c>
      <c r="Q143" s="21">
        <f t="shared" si="115"/>
        <v>727</v>
      </c>
      <c r="S143" s="1"/>
      <c r="T143" s="1"/>
      <c r="U143" s="1"/>
      <c r="V143" s="7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1:36" ht="11.25" thickBot="1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S144" s="1"/>
      <c r="T144" s="1"/>
      <c r="U144" s="1"/>
      <c r="V144" s="7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1:36" ht="10.5">
      <c r="A145" s="12">
        <f>AE145</f>
        <v>24</v>
      </c>
      <c r="B145" s="13">
        <f>AF145</f>
        <v>73</v>
      </c>
      <c r="C145" s="13">
        <f>AG145</f>
        <v>146</v>
      </c>
      <c r="D145" s="13">
        <f>AH145</f>
        <v>163</v>
      </c>
      <c r="E145" s="14">
        <f>AI145</f>
        <v>204</v>
      </c>
      <c r="F145" s="15"/>
      <c r="G145" s="12">
        <v>0</v>
      </c>
      <c r="H145" s="13">
        <v>1</v>
      </c>
      <c r="I145" s="13">
        <v>2</v>
      </c>
      <c r="J145" s="13">
        <v>3</v>
      </c>
      <c r="K145" s="14">
        <v>4</v>
      </c>
      <c r="L145" s="15"/>
      <c r="M145" s="12">
        <f aca="true" t="shared" si="120" ref="M145:Q149">1+A145*5+G145</f>
        <v>121</v>
      </c>
      <c r="N145" s="13">
        <f t="shared" si="120"/>
        <v>367</v>
      </c>
      <c r="O145" s="13">
        <f t="shared" si="120"/>
        <v>733</v>
      </c>
      <c r="P145" s="13">
        <f t="shared" si="120"/>
        <v>819</v>
      </c>
      <c r="Q145" s="14">
        <f t="shared" si="120"/>
        <v>1025</v>
      </c>
      <c r="R145" s="22"/>
      <c r="S145" s="1">
        <v>4</v>
      </c>
      <c r="T145" s="7">
        <v>4</v>
      </c>
      <c r="U145" s="7">
        <v>7</v>
      </c>
      <c r="V145" s="7">
        <v>3</v>
      </c>
      <c r="W145" s="1">
        <v>2</v>
      </c>
      <c r="X145" s="1">
        <f>SUM(S145:W145)</f>
        <v>20</v>
      </c>
      <c r="Y145" s="1">
        <v>4</v>
      </c>
      <c r="Z145" s="1">
        <v>4</v>
      </c>
      <c r="AA145" s="1">
        <v>7</v>
      </c>
      <c r="AB145" s="1">
        <v>3</v>
      </c>
      <c r="AC145" s="1">
        <v>2</v>
      </c>
      <c r="AD145" s="1">
        <f>SUM(Y145:AC145)</f>
        <v>20</v>
      </c>
      <c r="AE145" s="1">
        <f>(S145-1)+(Y145-1)*7</f>
        <v>24</v>
      </c>
      <c r="AF145" s="1">
        <f>49+(T145-1)+(Z145-1)*7</f>
        <v>73</v>
      </c>
      <c r="AG145" s="1">
        <f>2*49+(U145-1)+(AA145-1)*7</f>
        <v>146</v>
      </c>
      <c r="AH145" s="1">
        <f>3*49+(V145-1)+(AB145-1)*7</f>
        <v>163</v>
      </c>
      <c r="AI145" s="1">
        <f>4*49+(W145-1)+(AC145-1)*7</f>
        <v>204</v>
      </c>
      <c r="AJ145" s="1">
        <f>SUM(AE145:AI145)</f>
        <v>610</v>
      </c>
    </row>
    <row r="146" spans="1:36" ht="10.5">
      <c r="A146" s="16">
        <f aca="true" t="shared" si="121" ref="A146:C149">C145</f>
        <v>146</v>
      </c>
      <c r="B146" s="17">
        <f t="shared" si="121"/>
        <v>163</v>
      </c>
      <c r="C146" s="17">
        <f t="shared" si="121"/>
        <v>204</v>
      </c>
      <c r="D146" s="17">
        <f aca="true" t="shared" si="122" ref="D146:E149">A145</f>
        <v>24</v>
      </c>
      <c r="E146" s="18">
        <f t="shared" si="122"/>
        <v>73</v>
      </c>
      <c r="F146" s="15"/>
      <c r="G146" s="16">
        <f aca="true" t="shared" si="123" ref="G146:H149">J145</f>
        <v>3</v>
      </c>
      <c r="H146" s="17">
        <f t="shared" si="123"/>
        <v>4</v>
      </c>
      <c r="I146" s="17">
        <f aca="true" t="shared" si="124" ref="I146:K149">G145</f>
        <v>0</v>
      </c>
      <c r="J146" s="17">
        <f t="shared" si="124"/>
        <v>1</v>
      </c>
      <c r="K146" s="18">
        <f t="shared" si="124"/>
        <v>2</v>
      </c>
      <c r="L146" s="15"/>
      <c r="M146" s="16">
        <f t="shared" si="120"/>
        <v>734</v>
      </c>
      <c r="N146" s="17">
        <f t="shared" si="120"/>
        <v>820</v>
      </c>
      <c r="O146" s="17">
        <f t="shared" si="120"/>
        <v>1021</v>
      </c>
      <c r="P146" s="17">
        <f t="shared" si="120"/>
        <v>122</v>
      </c>
      <c r="Q146" s="18">
        <f t="shared" si="120"/>
        <v>368</v>
      </c>
      <c r="S146" s="1"/>
      <c r="T146" s="7"/>
      <c r="U146" s="7"/>
      <c r="V146" s="7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1:36" ht="10.5">
      <c r="A147" s="16">
        <f t="shared" si="121"/>
        <v>204</v>
      </c>
      <c r="B147" s="17">
        <f t="shared" si="121"/>
        <v>24</v>
      </c>
      <c r="C147" s="17">
        <f t="shared" si="121"/>
        <v>73</v>
      </c>
      <c r="D147" s="17">
        <f t="shared" si="122"/>
        <v>146</v>
      </c>
      <c r="E147" s="18">
        <f t="shared" si="122"/>
        <v>163</v>
      </c>
      <c r="F147" s="15"/>
      <c r="G147" s="16">
        <f t="shared" si="123"/>
        <v>1</v>
      </c>
      <c r="H147" s="17">
        <f t="shared" si="123"/>
        <v>2</v>
      </c>
      <c r="I147" s="17">
        <f t="shared" si="124"/>
        <v>3</v>
      </c>
      <c r="J147" s="17">
        <f t="shared" si="124"/>
        <v>4</v>
      </c>
      <c r="K147" s="18">
        <f t="shared" si="124"/>
        <v>0</v>
      </c>
      <c r="L147" s="15"/>
      <c r="M147" s="16">
        <f t="shared" si="120"/>
        <v>1022</v>
      </c>
      <c r="N147" s="17">
        <f t="shared" si="120"/>
        <v>123</v>
      </c>
      <c r="O147" s="17">
        <f t="shared" si="120"/>
        <v>369</v>
      </c>
      <c r="P147" s="17">
        <f t="shared" si="120"/>
        <v>735</v>
      </c>
      <c r="Q147" s="18">
        <f t="shared" si="120"/>
        <v>816</v>
      </c>
      <c r="S147" s="1"/>
      <c r="T147" s="7"/>
      <c r="U147" s="7"/>
      <c r="V147" s="7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1:36" ht="10.5">
      <c r="A148" s="16">
        <f t="shared" si="121"/>
        <v>73</v>
      </c>
      <c r="B148" s="17">
        <f t="shared" si="121"/>
        <v>146</v>
      </c>
      <c r="C148" s="17">
        <f t="shared" si="121"/>
        <v>163</v>
      </c>
      <c r="D148" s="17">
        <f t="shared" si="122"/>
        <v>204</v>
      </c>
      <c r="E148" s="18">
        <f t="shared" si="122"/>
        <v>24</v>
      </c>
      <c r="F148" s="15"/>
      <c r="G148" s="16">
        <f t="shared" si="123"/>
        <v>4</v>
      </c>
      <c r="H148" s="17">
        <f t="shared" si="123"/>
        <v>0</v>
      </c>
      <c r="I148" s="17">
        <f t="shared" si="124"/>
        <v>1</v>
      </c>
      <c r="J148" s="17">
        <f t="shared" si="124"/>
        <v>2</v>
      </c>
      <c r="K148" s="18">
        <f t="shared" si="124"/>
        <v>3</v>
      </c>
      <c r="L148" s="15"/>
      <c r="M148" s="16">
        <f t="shared" si="120"/>
        <v>370</v>
      </c>
      <c r="N148" s="17">
        <f t="shared" si="120"/>
        <v>731</v>
      </c>
      <c r="O148" s="17">
        <f t="shared" si="120"/>
        <v>817</v>
      </c>
      <c r="P148" s="17">
        <f t="shared" si="120"/>
        <v>1023</v>
      </c>
      <c r="Q148" s="18">
        <f t="shared" si="120"/>
        <v>124</v>
      </c>
      <c r="S148" s="1"/>
      <c r="T148" s="7"/>
      <c r="U148" s="7"/>
      <c r="V148" s="7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1:36" ht="11.25" thickBot="1">
      <c r="A149" s="19">
        <f t="shared" si="121"/>
        <v>163</v>
      </c>
      <c r="B149" s="20">
        <f t="shared" si="121"/>
        <v>204</v>
      </c>
      <c r="C149" s="20">
        <f t="shared" si="121"/>
        <v>24</v>
      </c>
      <c r="D149" s="20">
        <f t="shared" si="122"/>
        <v>73</v>
      </c>
      <c r="E149" s="21">
        <f t="shared" si="122"/>
        <v>146</v>
      </c>
      <c r="F149" s="15"/>
      <c r="G149" s="19">
        <f t="shared" si="123"/>
        <v>2</v>
      </c>
      <c r="H149" s="20">
        <f t="shared" si="123"/>
        <v>3</v>
      </c>
      <c r="I149" s="20">
        <f t="shared" si="124"/>
        <v>4</v>
      </c>
      <c r="J149" s="20">
        <f t="shared" si="124"/>
        <v>0</v>
      </c>
      <c r="K149" s="21">
        <f t="shared" si="124"/>
        <v>1</v>
      </c>
      <c r="L149" s="15"/>
      <c r="M149" s="19">
        <f t="shared" si="120"/>
        <v>818</v>
      </c>
      <c r="N149" s="20">
        <f t="shared" si="120"/>
        <v>1024</v>
      </c>
      <c r="O149" s="20">
        <f t="shared" si="120"/>
        <v>125</v>
      </c>
      <c r="P149" s="20">
        <f t="shared" si="120"/>
        <v>366</v>
      </c>
      <c r="Q149" s="21">
        <f t="shared" si="120"/>
        <v>732</v>
      </c>
      <c r="S149" s="1"/>
      <c r="T149" s="7"/>
      <c r="U149" s="7"/>
      <c r="V149" s="7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1:36" ht="11.25" thickBot="1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S150" s="1"/>
      <c r="T150" s="7"/>
      <c r="U150" s="7"/>
      <c r="V150" s="7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1:36" ht="10.5">
      <c r="A151" s="12">
        <f>AE151</f>
        <v>25</v>
      </c>
      <c r="B151" s="13">
        <f>AF151</f>
        <v>72</v>
      </c>
      <c r="C151" s="13">
        <f>AG151</f>
        <v>140</v>
      </c>
      <c r="D151" s="13">
        <f>AH151</f>
        <v>164</v>
      </c>
      <c r="E151" s="14">
        <f>AI151</f>
        <v>209</v>
      </c>
      <c r="F151" s="15"/>
      <c r="G151" s="12">
        <v>0</v>
      </c>
      <c r="H151" s="13">
        <v>1</v>
      </c>
      <c r="I151" s="13">
        <v>2</v>
      </c>
      <c r="J151" s="13">
        <v>3</v>
      </c>
      <c r="K151" s="14">
        <v>4</v>
      </c>
      <c r="L151" s="15"/>
      <c r="M151" s="12">
        <f aca="true" t="shared" si="125" ref="M151:Q155">1+A151*5+G151</f>
        <v>126</v>
      </c>
      <c r="N151" s="13">
        <f t="shared" si="125"/>
        <v>362</v>
      </c>
      <c r="O151" s="13">
        <f t="shared" si="125"/>
        <v>703</v>
      </c>
      <c r="P151" s="13">
        <f t="shared" si="125"/>
        <v>824</v>
      </c>
      <c r="Q151" s="14">
        <f t="shared" si="125"/>
        <v>1050</v>
      </c>
      <c r="R151" s="22"/>
      <c r="S151" s="1">
        <v>5</v>
      </c>
      <c r="T151" s="7">
        <v>3</v>
      </c>
      <c r="U151" s="7">
        <v>1</v>
      </c>
      <c r="V151" s="7">
        <v>4</v>
      </c>
      <c r="W151" s="1">
        <v>7</v>
      </c>
      <c r="X151" s="1">
        <f>SUM(S151:W151)</f>
        <v>20</v>
      </c>
      <c r="Y151" s="1">
        <v>4</v>
      </c>
      <c r="Z151" s="1">
        <v>4</v>
      </c>
      <c r="AA151" s="1">
        <v>7</v>
      </c>
      <c r="AB151" s="1">
        <v>3</v>
      </c>
      <c r="AC151" s="1">
        <v>2</v>
      </c>
      <c r="AD151" s="1">
        <f>SUM(Y151:AC151)</f>
        <v>20</v>
      </c>
      <c r="AE151" s="1">
        <f>(S151-1)+(Y151-1)*7</f>
        <v>25</v>
      </c>
      <c r="AF151" s="1">
        <f>49+(T151-1)+(Z151-1)*7</f>
        <v>72</v>
      </c>
      <c r="AG151" s="1">
        <f>2*49+(U151-1)+(AA151-1)*7</f>
        <v>140</v>
      </c>
      <c r="AH151" s="1">
        <f>3*49+(V151-1)+(AB151-1)*7</f>
        <v>164</v>
      </c>
      <c r="AI151" s="1">
        <f>4*49+(W151-1)+(AC151-1)*7</f>
        <v>209</v>
      </c>
      <c r="AJ151" s="1">
        <f>SUM(AE151:AI151)</f>
        <v>610</v>
      </c>
    </row>
    <row r="152" spans="1:36" ht="10.5">
      <c r="A152" s="16">
        <f aca="true" t="shared" si="126" ref="A152:C155">C151</f>
        <v>140</v>
      </c>
      <c r="B152" s="17">
        <f t="shared" si="126"/>
        <v>164</v>
      </c>
      <c r="C152" s="17">
        <f t="shared" si="126"/>
        <v>209</v>
      </c>
      <c r="D152" s="17">
        <f aca="true" t="shared" si="127" ref="D152:E155">A151</f>
        <v>25</v>
      </c>
      <c r="E152" s="18">
        <f t="shared" si="127"/>
        <v>72</v>
      </c>
      <c r="F152" s="15"/>
      <c r="G152" s="16">
        <f aca="true" t="shared" si="128" ref="G152:H155">J151</f>
        <v>3</v>
      </c>
      <c r="H152" s="17">
        <f t="shared" si="128"/>
        <v>4</v>
      </c>
      <c r="I152" s="17">
        <f aca="true" t="shared" si="129" ref="I152:K155">G151</f>
        <v>0</v>
      </c>
      <c r="J152" s="17">
        <f t="shared" si="129"/>
        <v>1</v>
      </c>
      <c r="K152" s="18">
        <f t="shared" si="129"/>
        <v>2</v>
      </c>
      <c r="L152" s="15"/>
      <c r="M152" s="16">
        <f t="shared" si="125"/>
        <v>704</v>
      </c>
      <c r="N152" s="17">
        <f t="shared" si="125"/>
        <v>825</v>
      </c>
      <c r="O152" s="17">
        <f t="shared" si="125"/>
        <v>1046</v>
      </c>
      <c r="P152" s="17">
        <f t="shared" si="125"/>
        <v>127</v>
      </c>
      <c r="Q152" s="18">
        <f t="shared" si="125"/>
        <v>363</v>
      </c>
      <c r="S152" s="1"/>
      <c r="T152" s="7"/>
      <c r="U152" s="7"/>
      <c r="V152" s="7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1:36" ht="10.5">
      <c r="A153" s="16">
        <f t="shared" si="126"/>
        <v>209</v>
      </c>
      <c r="B153" s="17">
        <f t="shared" si="126"/>
        <v>25</v>
      </c>
      <c r="C153" s="17">
        <f t="shared" si="126"/>
        <v>72</v>
      </c>
      <c r="D153" s="17">
        <f t="shared" si="127"/>
        <v>140</v>
      </c>
      <c r="E153" s="18">
        <f t="shared" si="127"/>
        <v>164</v>
      </c>
      <c r="F153" s="15"/>
      <c r="G153" s="16">
        <f t="shared" si="128"/>
        <v>1</v>
      </c>
      <c r="H153" s="17">
        <f t="shared" si="128"/>
        <v>2</v>
      </c>
      <c r="I153" s="17">
        <f t="shared" si="129"/>
        <v>3</v>
      </c>
      <c r="J153" s="17">
        <f t="shared" si="129"/>
        <v>4</v>
      </c>
      <c r="K153" s="18">
        <f t="shared" si="129"/>
        <v>0</v>
      </c>
      <c r="L153" s="15"/>
      <c r="M153" s="16">
        <f t="shared" si="125"/>
        <v>1047</v>
      </c>
      <c r="N153" s="17">
        <f t="shared" si="125"/>
        <v>128</v>
      </c>
      <c r="O153" s="17">
        <f t="shared" si="125"/>
        <v>364</v>
      </c>
      <c r="P153" s="17">
        <f t="shared" si="125"/>
        <v>705</v>
      </c>
      <c r="Q153" s="18">
        <f t="shared" si="125"/>
        <v>821</v>
      </c>
      <c r="S153" s="1"/>
      <c r="T153" s="7"/>
      <c r="U153" s="7"/>
      <c r="V153" s="7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1:36" ht="10.5">
      <c r="A154" s="16">
        <f t="shared" si="126"/>
        <v>72</v>
      </c>
      <c r="B154" s="17">
        <f t="shared" si="126"/>
        <v>140</v>
      </c>
      <c r="C154" s="17">
        <f t="shared" si="126"/>
        <v>164</v>
      </c>
      <c r="D154" s="17">
        <f t="shared" si="127"/>
        <v>209</v>
      </c>
      <c r="E154" s="18">
        <f t="shared" si="127"/>
        <v>25</v>
      </c>
      <c r="F154" s="15"/>
      <c r="G154" s="16">
        <f t="shared" si="128"/>
        <v>4</v>
      </c>
      <c r="H154" s="17">
        <f t="shared" si="128"/>
        <v>0</v>
      </c>
      <c r="I154" s="17">
        <f t="shared" si="129"/>
        <v>1</v>
      </c>
      <c r="J154" s="17">
        <f t="shared" si="129"/>
        <v>2</v>
      </c>
      <c r="K154" s="18">
        <f t="shared" si="129"/>
        <v>3</v>
      </c>
      <c r="L154" s="15"/>
      <c r="M154" s="16">
        <f t="shared" si="125"/>
        <v>365</v>
      </c>
      <c r="N154" s="17">
        <f t="shared" si="125"/>
        <v>701</v>
      </c>
      <c r="O154" s="17">
        <f t="shared" si="125"/>
        <v>822</v>
      </c>
      <c r="P154" s="17">
        <f t="shared" si="125"/>
        <v>1048</v>
      </c>
      <c r="Q154" s="18">
        <f t="shared" si="125"/>
        <v>129</v>
      </c>
      <c r="S154" s="1"/>
      <c r="T154" s="7"/>
      <c r="U154" s="7"/>
      <c r="V154" s="7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1:36" ht="11.25" thickBot="1">
      <c r="A155" s="19">
        <f t="shared" si="126"/>
        <v>164</v>
      </c>
      <c r="B155" s="20">
        <f t="shared" si="126"/>
        <v>209</v>
      </c>
      <c r="C155" s="20">
        <f t="shared" si="126"/>
        <v>25</v>
      </c>
      <c r="D155" s="20">
        <f t="shared" si="127"/>
        <v>72</v>
      </c>
      <c r="E155" s="21">
        <f t="shared" si="127"/>
        <v>140</v>
      </c>
      <c r="F155" s="15"/>
      <c r="G155" s="19">
        <f t="shared" si="128"/>
        <v>2</v>
      </c>
      <c r="H155" s="20">
        <f t="shared" si="128"/>
        <v>3</v>
      </c>
      <c r="I155" s="20">
        <f t="shared" si="129"/>
        <v>4</v>
      </c>
      <c r="J155" s="20">
        <f t="shared" si="129"/>
        <v>0</v>
      </c>
      <c r="K155" s="21">
        <f t="shared" si="129"/>
        <v>1</v>
      </c>
      <c r="L155" s="15"/>
      <c r="M155" s="19">
        <f t="shared" si="125"/>
        <v>823</v>
      </c>
      <c r="N155" s="20">
        <f t="shared" si="125"/>
        <v>1049</v>
      </c>
      <c r="O155" s="20">
        <f t="shared" si="125"/>
        <v>130</v>
      </c>
      <c r="P155" s="20">
        <f t="shared" si="125"/>
        <v>361</v>
      </c>
      <c r="Q155" s="21">
        <f t="shared" si="125"/>
        <v>702</v>
      </c>
      <c r="S155" s="1"/>
      <c r="T155" s="7"/>
      <c r="U155" s="7"/>
      <c r="V155" s="7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ht="11.25" thickBot="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S156" s="1"/>
      <c r="T156" s="7"/>
      <c r="U156" s="7"/>
      <c r="V156" s="7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ht="10.5">
      <c r="A157" s="12">
        <f>AE157</f>
        <v>26</v>
      </c>
      <c r="B157" s="13">
        <f>AF157</f>
        <v>71</v>
      </c>
      <c r="C157" s="13">
        <f>AG157</f>
        <v>141</v>
      </c>
      <c r="D157" s="13">
        <f>AH157</f>
        <v>165</v>
      </c>
      <c r="E157" s="14">
        <f>AI157</f>
        <v>207</v>
      </c>
      <c r="F157" s="15"/>
      <c r="G157" s="12">
        <v>0</v>
      </c>
      <c r="H157" s="13">
        <v>1</v>
      </c>
      <c r="I157" s="13">
        <v>2</v>
      </c>
      <c r="J157" s="13">
        <v>3</v>
      </c>
      <c r="K157" s="14">
        <v>4</v>
      </c>
      <c r="L157" s="15"/>
      <c r="M157" s="12">
        <f aca="true" t="shared" si="130" ref="M157:Q161">1+A157*5+G157</f>
        <v>131</v>
      </c>
      <c r="N157" s="13">
        <f t="shared" si="130"/>
        <v>357</v>
      </c>
      <c r="O157" s="13">
        <f t="shared" si="130"/>
        <v>708</v>
      </c>
      <c r="P157" s="13">
        <f t="shared" si="130"/>
        <v>829</v>
      </c>
      <c r="Q157" s="14">
        <f t="shared" si="130"/>
        <v>1040</v>
      </c>
      <c r="R157" s="22"/>
      <c r="S157" s="1">
        <v>6</v>
      </c>
      <c r="T157" s="7">
        <v>2</v>
      </c>
      <c r="U157" s="7">
        <v>2</v>
      </c>
      <c r="V157" s="7">
        <v>5</v>
      </c>
      <c r="W157" s="1">
        <v>5</v>
      </c>
      <c r="X157" s="1">
        <f>SUM(S157:W157)</f>
        <v>20</v>
      </c>
      <c r="Y157" s="1">
        <v>4</v>
      </c>
      <c r="Z157" s="1">
        <v>4</v>
      </c>
      <c r="AA157" s="1">
        <v>7</v>
      </c>
      <c r="AB157" s="1">
        <v>3</v>
      </c>
      <c r="AC157" s="1">
        <v>2</v>
      </c>
      <c r="AD157" s="1">
        <f>SUM(Y157:AC157)</f>
        <v>20</v>
      </c>
      <c r="AE157" s="1">
        <f>(S157-1)+(Y157-1)*7</f>
        <v>26</v>
      </c>
      <c r="AF157" s="1">
        <f>49+(T157-1)+(Z157-1)*7</f>
        <v>71</v>
      </c>
      <c r="AG157" s="1">
        <f>2*49+(U157-1)+(AA157-1)*7</f>
        <v>141</v>
      </c>
      <c r="AH157" s="1">
        <f>3*49+(V157-1)+(AB157-1)*7</f>
        <v>165</v>
      </c>
      <c r="AI157" s="1">
        <f>4*49+(W157-1)+(AC157-1)*7</f>
        <v>207</v>
      </c>
      <c r="AJ157" s="1">
        <f>SUM(AE157:AI157)</f>
        <v>610</v>
      </c>
    </row>
    <row r="158" spans="1:36" ht="10.5">
      <c r="A158" s="16">
        <f aca="true" t="shared" si="131" ref="A158:C161">C157</f>
        <v>141</v>
      </c>
      <c r="B158" s="17">
        <f t="shared" si="131"/>
        <v>165</v>
      </c>
      <c r="C158" s="17">
        <f t="shared" si="131"/>
        <v>207</v>
      </c>
      <c r="D158" s="17">
        <f aca="true" t="shared" si="132" ref="D158:E161">A157</f>
        <v>26</v>
      </c>
      <c r="E158" s="18">
        <f t="shared" si="132"/>
        <v>71</v>
      </c>
      <c r="F158" s="15"/>
      <c r="G158" s="16">
        <f aca="true" t="shared" si="133" ref="G158:H161">J157</f>
        <v>3</v>
      </c>
      <c r="H158" s="17">
        <f t="shared" si="133"/>
        <v>4</v>
      </c>
      <c r="I158" s="17">
        <f aca="true" t="shared" si="134" ref="I158:K161">G157</f>
        <v>0</v>
      </c>
      <c r="J158" s="17">
        <f t="shared" si="134"/>
        <v>1</v>
      </c>
      <c r="K158" s="18">
        <f t="shared" si="134"/>
        <v>2</v>
      </c>
      <c r="L158" s="15"/>
      <c r="M158" s="16">
        <f t="shared" si="130"/>
        <v>709</v>
      </c>
      <c r="N158" s="17">
        <f t="shared" si="130"/>
        <v>830</v>
      </c>
      <c r="O158" s="17">
        <f t="shared" si="130"/>
        <v>1036</v>
      </c>
      <c r="P158" s="17">
        <f t="shared" si="130"/>
        <v>132</v>
      </c>
      <c r="Q158" s="18">
        <f t="shared" si="130"/>
        <v>358</v>
      </c>
      <c r="S158" s="1"/>
      <c r="T158" s="7"/>
      <c r="U158" s="7"/>
      <c r="V158" s="7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ht="10.5">
      <c r="A159" s="16">
        <f t="shared" si="131"/>
        <v>207</v>
      </c>
      <c r="B159" s="17">
        <f t="shared" si="131"/>
        <v>26</v>
      </c>
      <c r="C159" s="17">
        <f t="shared" si="131"/>
        <v>71</v>
      </c>
      <c r="D159" s="17">
        <f t="shared" si="132"/>
        <v>141</v>
      </c>
      <c r="E159" s="18">
        <f t="shared" si="132"/>
        <v>165</v>
      </c>
      <c r="F159" s="15"/>
      <c r="G159" s="16">
        <f t="shared" si="133"/>
        <v>1</v>
      </c>
      <c r="H159" s="17">
        <f t="shared" si="133"/>
        <v>2</v>
      </c>
      <c r="I159" s="17">
        <f t="shared" si="134"/>
        <v>3</v>
      </c>
      <c r="J159" s="17">
        <f t="shared" si="134"/>
        <v>4</v>
      </c>
      <c r="K159" s="18">
        <f t="shared" si="134"/>
        <v>0</v>
      </c>
      <c r="L159" s="15"/>
      <c r="M159" s="16">
        <f t="shared" si="130"/>
        <v>1037</v>
      </c>
      <c r="N159" s="17">
        <f t="shared" si="130"/>
        <v>133</v>
      </c>
      <c r="O159" s="17">
        <f t="shared" si="130"/>
        <v>359</v>
      </c>
      <c r="P159" s="17">
        <f t="shared" si="130"/>
        <v>710</v>
      </c>
      <c r="Q159" s="18">
        <f t="shared" si="130"/>
        <v>826</v>
      </c>
      <c r="S159" s="1"/>
      <c r="T159" s="7"/>
      <c r="U159" s="7"/>
      <c r="V159" s="7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ht="10.5">
      <c r="A160" s="16">
        <f t="shared" si="131"/>
        <v>71</v>
      </c>
      <c r="B160" s="17">
        <f t="shared" si="131"/>
        <v>141</v>
      </c>
      <c r="C160" s="17">
        <f t="shared" si="131"/>
        <v>165</v>
      </c>
      <c r="D160" s="17">
        <f t="shared" si="132"/>
        <v>207</v>
      </c>
      <c r="E160" s="18">
        <f t="shared" si="132"/>
        <v>26</v>
      </c>
      <c r="F160" s="15"/>
      <c r="G160" s="16">
        <f t="shared" si="133"/>
        <v>4</v>
      </c>
      <c r="H160" s="17">
        <f t="shared" si="133"/>
        <v>0</v>
      </c>
      <c r="I160" s="17">
        <f t="shared" si="134"/>
        <v>1</v>
      </c>
      <c r="J160" s="17">
        <f t="shared" si="134"/>
        <v>2</v>
      </c>
      <c r="K160" s="18">
        <f t="shared" si="134"/>
        <v>3</v>
      </c>
      <c r="L160" s="15"/>
      <c r="M160" s="16">
        <f t="shared" si="130"/>
        <v>360</v>
      </c>
      <c r="N160" s="17">
        <f t="shared" si="130"/>
        <v>706</v>
      </c>
      <c r="O160" s="17">
        <f t="shared" si="130"/>
        <v>827</v>
      </c>
      <c r="P160" s="17">
        <f t="shared" si="130"/>
        <v>1038</v>
      </c>
      <c r="Q160" s="18">
        <f t="shared" si="130"/>
        <v>134</v>
      </c>
      <c r="S160" s="1"/>
      <c r="T160" s="7"/>
      <c r="U160" s="7"/>
      <c r="V160" s="7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1:36" ht="11.25" thickBot="1">
      <c r="A161" s="19">
        <f t="shared" si="131"/>
        <v>165</v>
      </c>
      <c r="B161" s="20">
        <f t="shared" si="131"/>
        <v>207</v>
      </c>
      <c r="C161" s="20">
        <f t="shared" si="131"/>
        <v>26</v>
      </c>
      <c r="D161" s="20">
        <f t="shared" si="132"/>
        <v>71</v>
      </c>
      <c r="E161" s="21">
        <f t="shared" si="132"/>
        <v>141</v>
      </c>
      <c r="F161" s="15"/>
      <c r="G161" s="19">
        <f t="shared" si="133"/>
        <v>2</v>
      </c>
      <c r="H161" s="20">
        <f t="shared" si="133"/>
        <v>3</v>
      </c>
      <c r="I161" s="20">
        <f t="shared" si="134"/>
        <v>4</v>
      </c>
      <c r="J161" s="20">
        <f t="shared" si="134"/>
        <v>0</v>
      </c>
      <c r="K161" s="21">
        <f t="shared" si="134"/>
        <v>1</v>
      </c>
      <c r="L161" s="15"/>
      <c r="M161" s="19">
        <f t="shared" si="130"/>
        <v>828</v>
      </c>
      <c r="N161" s="20">
        <f t="shared" si="130"/>
        <v>1039</v>
      </c>
      <c r="O161" s="20">
        <f t="shared" si="130"/>
        <v>135</v>
      </c>
      <c r="P161" s="20">
        <f t="shared" si="130"/>
        <v>356</v>
      </c>
      <c r="Q161" s="21">
        <f t="shared" si="130"/>
        <v>707</v>
      </c>
      <c r="S161" s="1"/>
      <c r="T161" s="7"/>
      <c r="U161" s="7"/>
      <c r="V161" s="7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1:36" ht="11.25" thickBot="1">
      <c r="A162" s="15"/>
      <c r="B162" s="15"/>
      <c r="C162" s="15"/>
      <c r="D162" s="15"/>
      <c r="E162" s="15"/>
      <c r="S162" s="1"/>
      <c r="T162" s="7"/>
      <c r="U162" s="7"/>
      <c r="V162" s="7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1:36" ht="10.5">
      <c r="A163" s="12">
        <f>AE163</f>
        <v>27</v>
      </c>
      <c r="B163" s="13">
        <f>AF163</f>
        <v>70</v>
      </c>
      <c r="C163" s="13">
        <f>AG163</f>
        <v>142</v>
      </c>
      <c r="D163" s="13">
        <f>AH163</f>
        <v>166</v>
      </c>
      <c r="E163" s="14">
        <f>AI163</f>
        <v>205</v>
      </c>
      <c r="F163" s="15"/>
      <c r="G163" s="12">
        <v>0</v>
      </c>
      <c r="H163" s="13">
        <v>1</v>
      </c>
      <c r="I163" s="13">
        <v>2</v>
      </c>
      <c r="J163" s="13">
        <v>3</v>
      </c>
      <c r="K163" s="14">
        <v>4</v>
      </c>
      <c r="L163" s="15"/>
      <c r="M163" s="12">
        <f aca="true" t="shared" si="135" ref="M163:Q167">1+A163*5+G163</f>
        <v>136</v>
      </c>
      <c r="N163" s="13">
        <f t="shared" si="135"/>
        <v>352</v>
      </c>
      <c r="O163" s="13">
        <f t="shared" si="135"/>
        <v>713</v>
      </c>
      <c r="P163" s="13">
        <f t="shared" si="135"/>
        <v>834</v>
      </c>
      <c r="Q163" s="14">
        <f t="shared" si="135"/>
        <v>1030</v>
      </c>
      <c r="R163" s="22"/>
      <c r="S163" s="1">
        <v>7</v>
      </c>
      <c r="T163" s="1">
        <v>1</v>
      </c>
      <c r="U163" s="1">
        <v>3</v>
      </c>
      <c r="V163" s="1">
        <v>6</v>
      </c>
      <c r="W163" s="1">
        <v>3</v>
      </c>
      <c r="X163" s="1">
        <f>SUM(S163:W163)</f>
        <v>20</v>
      </c>
      <c r="Y163" s="1">
        <v>4</v>
      </c>
      <c r="Z163" s="1">
        <v>4</v>
      </c>
      <c r="AA163" s="1">
        <v>7</v>
      </c>
      <c r="AB163" s="1">
        <v>3</v>
      </c>
      <c r="AC163" s="1">
        <v>2</v>
      </c>
      <c r="AD163" s="1">
        <f>SUM(Y163:AC163)</f>
        <v>20</v>
      </c>
      <c r="AE163" s="1">
        <f>(S163-1)+(Y163-1)*7</f>
        <v>27</v>
      </c>
      <c r="AF163" s="1">
        <f>49+(T163-1)+(Z163-1)*7</f>
        <v>70</v>
      </c>
      <c r="AG163" s="1">
        <f>2*49+(U163-1)+(AA163-1)*7</f>
        <v>142</v>
      </c>
      <c r="AH163" s="1">
        <f>3*49+(V163-1)+(AB163-1)*7</f>
        <v>166</v>
      </c>
      <c r="AI163" s="1">
        <f>4*49+(W163-1)+(AC163-1)*7</f>
        <v>205</v>
      </c>
      <c r="AJ163" s="1">
        <f>SUM(AE163:AI163)</f>
        <v>610</v>
      </c>
    </row>
    <row r="164" spans="1:36" ht="10.5">
      <c r="A164" s="16">
        <f aca="true" t="shared" si="136" ref="A164:C167">C163</f>
        <v>142</v>
      </c>
      <c r="B164" s="17">
        <f t="shared" si="136"/>
        <v>166</v>
      </c>
      <c r="C164" s="17">
        <f t="shared" si="136"/>
        <v>205</v>
      </c>
      <c r="D164" s="17">
        <f aca="true" t="shared" si="137" ref="D164:E167">A163</f>
        <v>27</v>
      </c>
      <c r="E164" s="18">
        <f t="shared" si="137"/>
        <v>70</v>
      </c>
      <c r="F164" s="15"/>
      <c r="G164" s="16">
        <f aca="true" t="shared" si="138" ref="G164:H167">J163</f>
        <v>3</v>
      </c>
      <c r="H164" s="17">
        <f t="shared" si="138"/>
        <v>4</v>
      </c>
      <c r="I164" s="17">
        <f aca="true" t="shared" si="139" ref="I164:K167">G163</f>
        <v>0</v>
      </c>
      <c r="J164" s="17">
        <f t="shared" si="139"/>
        <v>1</v>
      </c>
      <c r="K164" s="18">
        <f t="shared" si="139"/>
        <v>2</v>
      </c>
      <c r="L164" s="15"/>
      <c r="M164" s="16">
        <f t="shared" si="135"/>
        <v>714</v>
      </c>
      <c r="N164" s="17">
        <f t="shared" si="135"/>
        <v>835</v>
      </c>
      <c r="O164" s="17">
        <f t="shared" si="135"/>
        <v>1026</v>
      </c>
      <c r="P164" s="17">
        <f t="shared" si="135"/>
        <v>137</v>
      </c>
      <c r="Q164" s="18">
        <f t="shared" si="135"/>
        <v>353</v>
      </c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1:36" ht="10.5">
      <c r="A165" s="16">
        <f t="shared" si="136"/>
        <v>205</v>
      </c>
      <c r="B165" s="17">
        <f t="shared" si="136"/>
        <v>27</v>
      </c>
      <c r="C165" s="17">
        <f t="shared" si="136"/>
        <v>70</v>
      </c>
      <c r="D165" s="17">
        <f t="shared" si="137"/>
        <v>142</v>
      </c>
      <c r="E165" s="18">
        <f t="shared" si="137"/>
        <v>166</v>
      </c>
      <c r="F165" s="15"/>
      <c r="G165" s="16">
        <f t="shared" si="138"/>
        <v>1</v>
      </c>
      <c r="H165" s="17">
        <f t="shared" si="138"/>
        <v>2</v>
      </c>
      <c r="I165" s="17">
        <f t="shared" si="139"/>
        <v>3</v>
      </c>
      <c r="J165" s="17">
        <f t="shared" si="139"/>
        <v>4</v>
      </c>
      <c r="K165" s="18">
        <f t="shared" si="139"/>
        <v>0</v>
      </c>
      <c r="L165" s="15"/>
      <c r="M165" s="16">
        <f t="shared" si="135"/>
        <v>1027</v>
      </c>
      <c r="N165" s="17">
        <f t="shared" si="135"/>
        <v>138</v>
      </c>
      <c r="O165" s="17">
        <f t="shared" si="135"/>
        <v>354</v>
      </c>
      <c r="P165" s="17">
        <f t="shared" si="135"/>
        <v>715</v>
      </c>
      <c r="Q165" s="18">
        <f t="shared" si="135"/>
        <v>831</v>
      </c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1:36" ht="10.5">
      <c r="A166" s="16">
        <f t="shared" si="136"/>
        <v>70</v>
      </c>
      <c r="B166" s="17">
        <f t="shared" si="136"/>
        <v>142</v>
      </c>
      <c r="C166" s="17">
        <f t="shared" si="136"/>
        <v>166</v>
      </c>
      <c r="D166" s="17">
        <f t="shared" si="137"/>
        <v>205</v>
      </c>
      <c r="E166" s="18">
        <f t="shared" si="137"/>
        <v>27</v>
      </c>
      <c r="F166" s="15"/>
      <c r="G166" s="16">
        <f t="shared" si="138"/>
        <v>4</v>
      </c>
      <c r="H166" s="17">
        <f t="shared" si="138"/>
        <v>0</v>
      </c>
      <c r="I166" s="17">
        <f t="shared" si="139"/>
        <v>1</v>
      </c>
      <c r="J166" s="17">
        <f t="shared" si="139"/>
        <v>2</v>
      </c>
      <c r="K166" s="18">
        <f t="shared" si="139"/>
        <v>3</v>
      </c>
      <c r="L166" s="15"/>
      <c r="M166" s="16">
        <f t="shared" si="135"/>
        <v>355</v>
      </c>
      <c r="N166" s="17">
        <f t="shared" si="135"/>
        <v>711</v>
      </c>
      <c r="O166" s="17">
        <f t="shared" si="135"/>
        <v>832</v>
      </c>
      <c r="P166" s="17">
        <f t="shared" si="135"/>
        <v>1028</v>
      </c>
      <c r="Q166" s="18">
        <f t="shared" si="135"/>
        <v>139</v>
      </c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1:36" ht="11.25" thickBot="1">
      <c r="A167" s="19">
        <f t="shared" si="136"/>
        <v>166</v>
      </c>
      <c r="B167" s="20">
        <f t="shared" si="136"/>
        <v>205</v>
      </c>
      <c r="C167" s="20">
        <f t="shared" si="136"/>
        <v>27</v>
      </c>
      <c r="D167" s="20">
        <f t="shared" si="137"/>
        <v>70</v>
      </c>
      <c r="E167" s="21">
        <f t="shared" si="137"/>
        <v>142</v>
      </c>
      <c r="F167" s="15"/>
      <c r="G167" s="19">
        <f t="shared" si="138"/>
        <v>2</v>
      </c>
      <c r="H167" s="20">
        <f t="shared" si="138"/>
        <v>3</v>
      </c>
      <c r="I167" s="20">
        <f t="shared" si="139"/>
        <v>4</v>
      </c>
      <c r="J167" s="20">
        <f t="shared" si="139"/>
        <v>0</v>
      </c>
      <c r="K167" s="21">
        <f t="shared" si="139"/>
        <v>1</v>
      </c>
      <c r="L167" s="15"/>
      <c r="M167" s="19">
        <f t="shared" si="135"/>
        <v>833</v>
      </c>
      <c r="N167" s="20">
        <f t="shared" si="135"/>
        <v>1029</v>
      </c>
      <c r="O167" s="20">
        <f t="shared" si="135"/>
        <v>140</v>
      </c>
      <c r="P167" s="20">
        <f t="shared" si="135"/>
        <v>351</v>
      </c>
      <c r="Q167" s="21">
        <f t="shared" si="135"/>
        <v>712</v>
      </c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1:36" ht="11.25" thickBot="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1:36" ht="10.5">
      <c r="A169" s="12">
        <f>AE169</f>
        <v>28</v>
      </c>
      <c r="B169" s="13">
        <f>AF169</f>
        <v>69</v>
      </c>
      <c r="C169" s="13">
        <f>AG169</f>
        <v>101</v>
      </c>
      <c r="D169" s="13">
        <f>AH169</f>
        <v>174</v>
      </c>
      <c r="E169" s="14">
        <f>AI169</f>
        <v>238</v>
      </c>
      <c r="F169" s="15"/>
      <c r="G169" s="12">
        <v>0</v>
      </c>
      <c r="H169" s="13">
        <v>1</v>
      </c>
      <c r="I169" s="13">
        <v>2</v>
      </c>
      <c r="J169" s="13">
        <v>3</v>
      </c>
      <c r="K169" s="14">
        <v>4</v>
      </c>
      <c r="L169" s="15"/>
      <c r="M169" s="12">
        <f aca="true" t="shared" si="140" ref="M169:Q173">1+A169*5+G169</f>
        <v>141</v>
      </c>
      <c r="N169" s="13">
        <f t="shared" si="140"/>
        <v>347</v>
      </c>
      <c r="O169" s="13">
        <f t="shared" si="140"/>
        <v>508</v>
      </c>
      <c r="P169" s="13">
        <f t="shared" si="140"/>
        <v>874</v>
      </c>
      <c r="Q169" s="14">
        <f t="shared" si="140"/>
        <v>1195</v>
      </c>
      <c r="R169" s="22"/>
      <c r="S169" s="1">
        <v>1</v>
      </c>
      <c r="T169" s="1">
        <v>7</v>
      </c>
      <c r="U169" s="1">
        <v>4</v>
      </c>
      <c r="V169" s="1">
        <v>7</v>
      </c>
      <c r="W169" s="1">
        <v>1</v>
      </c>
      <c r="X169" s="1">
        <f>SUM(S169:W169)</f>
        <v>20</v>
      </c>
      <c r="Y169" s="1">
        <v>5</v>
      </c>
      <c r="Z169" s="1">
        <v>3</v>
      </c>
      <c r="AA169" s="1">
        <v>1</v>
      </c>
      <c r="AB169" s="1">
        <v>4</v>
      </c>
      <c r="AC169" s="1">
        <v>7</v>
      </c>
      <c r="AD169" s="1">
        <f>SUM(Y169:AC169)</f>
        <v>20</v>
      </c>
      <c r="AE169" s="1">
        <f>(S169-1)+(Y169-1)*7</f>
        <v>28</v>
      </c>
      <c r="AF169" s="1">
        <f>49+(T169-1)+(Z169-1)*7</f>
        <v>69</v>
      </c>
      <c r="AG169" s="1">
        <f>2*49+(U169-1)+(AA169-1)*7</f>
        <v>101</v>
      </c>
      <c r="AH169" s="1">
        <f>3*49+(V169-1)+(AB169-1)*7</f>
        <v>174</v>
      </c>
      <c r="AI169" s="1">
        <f>4*49+(W169-1)+(AC169-1)*7</f>
        <v>238</v>
      </c>
      <c r="AJ169" s="1">
        <f>SUM(AE169:AI169)</f>
        <v>610</v>
      </c>
    </row>
    <row r="170" spans="1:36" ht="10.5">
      <c r="A170" s="16">
        <f aca="true" t="shared" si="141" ref="A170:C173">C169</f>
        <v>101</v>
      </c>
      <c r="B170" s="17">
        <f t="shared" si="141"/>
        <v>174</v>
      </c>
      <c r="C170" s="17">
        <f t="shared" si="141"/>
        <v>238</v>
      </c>
      <c r="D170" s="17">
        <f aca="true" t="shared" si="142" ref="D170:E173">A169</f>
        <v>28</v>
      </c>
      <c r="E170" s="18">
        <f t="shared" si="142"/>
        <v>69</v>
      </c>
      <c r="F170" s="15"/>
      <c r="G170" s="16">
        <f aca="true" t="shared" si="143" ref="G170:H173">J169</f>
        <v>3</v>
      </c>
      <c r="H170" s="17">
        <f t="shared" si="143"/>
        <v>4</v>
      </c>
      <c r="I170" s="17">
        <f aca="true" t="shared" si="144" ref="I170:K173">G169</f>
        <v>0</v>
      </c>
      <c r="J170" s="17">
        <f t="shared" si="144"/>
        <v>1</v>
      </c>
      <c r="K170" s="18">
        <f t="shared" si="144"/>
        <v>2</v>
      </c>
      <c r="L170" s="15"/>
      <c r="M170" s="16">
        <f t="shared" si="140"/>
        <v>509</v>
      </c>
      <c r="N170" s="17">
        <f t="shared" si="140"/>
        <v>875</v>
      </c>
      <c r="O170" s="17">
        <f t="shared" si="140"/>
        <v>1191</v>
      </c>
      <c r="P170" s="17">
        <f t="shared" si="140"/>
        <v>142</v>
      </c>
      <c r="Q170" s="18">
        <f t="shared" si="140"/>
        <v>348</v>
      </c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1:36" ht="10.5">
      <c r="A171" s="16">
        <f t="shared" si="141"/>
        <v>238</v>
      </c>
      <c r="B171" s="17">
        <f t="shared" si="141"/>
        <v>28</v>
      </c>
      <c r="C171" s="17">
        <f t="shared" si="141"/>
        <v>69</v>
      </c>
      <c r="D171" s="17">
        <f t="shared" si="142"/>
        <v>101</v>
      </c>
      <c r="E171" s="18">
        <f t="shared" si="142"/>
        <v>174</v>
      </c>
      <c r="F171" s="15"/>
      <c r="G171" s="16">
        <f t="shared" si="143"/>
        <v>1</v>
      </c>
      <c r="H171" s="17">
        <f t="shared" si="143"/>
        <v>2</v>
      </c>
      <c r="I171" s="17">
        <f t="shared" si="144"/>
        <v>3</v>
      </c>
      <c r="J171" s="17">
        <f t="shared" si="144"/>
        <v>4</v>
      </c>
      <c r="K171" s="18">
        <f t="shared" si="144"/>
        <v>0</v>
      </c>
      <c r="L171" s="15"/>
      <c r="M171" s="16">
        <f t="shared" si="140"/>
        <v>1192</v>
      </c>
      <c r="N171" s="17">
        <f t="shared" si="140"/>
        <v>143</v>
      </c>
      <c r="O171" s="17">
        <f t="shared" si="140"/>
        <v>349</v>
      </c>
      <c r="P171" s="17">
        <f t="shared" si="140"/>
        <v>510</v>
      </c>
      <c r="Q171" s="18">
        <f t="shared" si="140"/>
        <v>871</v>
      </c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1:36" ht="10.5">
      <c r="A172" s="16">
        <f t="shared" si="141"/>
        <v>69</v>
      </c>
      <c r="B172" s="17">
        <f t="shared" si="141"/>
        <v>101</v>
      </c>
      <c r="C172" s="17">
        <f t="shared" si="141"/>
        <v>174</v>
      </c>
      <c r="D172" s="17">
        <f t="shared" si="142"/>
        <v>238</v>
      </c>
      <c r="E172" s="18">
        <f t="shared" si="142"/>
        <v>28</v>
      </c>
      <c r="F172" s="15"/>
      <c r="G172" s="16">
        <f t="shared" si="143"/>
        <v>4</v>
      </c>
      <c r="H172" s="17">
        <f t="shared" si="143"/>
        <v>0</v>
      </c>
      <c r="I172" s="17">
        <f t="shared" si="144"/>
        <v>1</v>
      </c>
      <c r="J172" s="17">
        <f t="shared" si="144"/>
        <v>2</v>
      </c>
      <c r="K172" s="18">
        <f t="shared" si="144"/>
        <v>3</v>
      </c>
      <c r="L172" s="15"/>
      <c r="M172" s="16">
        <f t="shared" si="140"/>
        <v>350</v>
      </c>
      <c r="N172" s="17">
        <f t="shared" si="140"/>
        <v>506</v>
      </c>
      <c r="O172" s="17">
        <f t="shared" si="140"/>
        <v>872</v>
      </c>
      <c r="P172" s="17">
        <f t="shared" si="140"/>
        <v>1193</v>
      </c>
      <c r="Q172" s="18">
        <f t="shared" si="140"/>
        <v>144</v>
      </c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1:36" ht="11.25" thickBot="1">
      <c r="A173" s="19">
        <f t="shared" si="141"/>
        <v>174</v>
      </c>
      <c r="B173" s="20">
        <f t="shared" si="141"/>
        <v>238</v>
      </c>
      <c r="C173" s="20">
        <f t="shared" si="141"/>
        <v>28</v>
      </c>
      <c r="D173" s="20">
        <f t="shared" si="142"/>
        <v>69</v>
      </c>
      <c r="E173" s="21">
        <f t="shared" si="142"/>
        <v>101</v>
      </c>
      <c r="F173" s="15"/>
      <c r="G173" s="19">
        <f t="shared" si="143"/>
        <v>2</v>
      </c>
      <c r="H173" s="20">
        <f t="shared" si="143"/>
        <v>3</v>
      </c>
      <c r="I173" s="20">
        <f t="shared" si="144"/>
        <v>4</v>
      </c>
      <c r="J173" s="20">
        <f t="shared" si="144"/>
        <v>0</v>
      </c>
      <c r="K173" s="21">
        <f t="shared" si="144"/>
        <v>1</v>
      </c>
      <c r="L173" s="15"/>
      <c r="M173" s="19">
        <f t="shared" si="140"/>
        <v>873</v>
      </c>
      <c r="N173" s="20">
        <f t="shared" si="140"/>
        <v>1194</v>
      </c>
      <c r="O173" s="20">
        <f t="shared" si="140"/>
        <v>145</v>
      </c>
      <c r="P173" s="20">
        <f t="shared" si="140"/>
        <v>346</v>
      </c>
      <c r="Q173" s="21">
        <f t="shared" si="140"/>
        <v>507</v>
      </c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1:36" ht="11.25" thickBot="1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1:36" ht="10.5">
      <c r="A175" s="12">
        <f>AE175</f>
        <v>29</v>
      </c>
      <c r="B175" s="13">
        <f>AF175</f>
        <v>68</v>
      </c>
      <c r="C175" s="13">
        <f>AG175</f>
        <v>102</v>
      </c>
      <c r="D175" s="13">
        <f>AH175</f>
        <v>168</v>
      </c>
      <c r="E175" s="14">
        <f>AI175</f>
        <v>243</v>
      </c>
      <c r="F175" s="15"/>
      <c r="G175" s="12">
        <v>0</v>
      </c>
      <c r="H175" s="13">
        <v>1</v>
      </c>
      <c r="I175" s="13">
        <v>2</v>
      </c>
      <c r="J175" s="13">
        <v>3</v>
      </c>
      <c r="K175" s="14">
        <v>4</v>
      </c>
      <c r="L175" s="15"/>
      <c r="M175" s="12">
        <f aca="true" t="shared" si="145" ref="M175:Q179">1+A175*5+G175</f>
        <v>146</v>
      </c>
      <c r="N175" s="13">
        <f t="shared" si="145"/>
        <v>342</v>
      </c>
      <c r="O175" s="13">
        <f t="shared" si="145"/>
        <v>513</v>
      </c>
      <c r="P175" s="13">
        <f t="shared" si="145"/>
        <v>844</v>
      </c>
      <c r="Q175" s="14">
        <f t="shared" si="145"/>
        <v>1220</v>
      </c>
      <c r="R175" s="22"/>
      <c r="S175" s="1">
        <v>2</v>
      </c>
      <c r="T175" s="1">
        <v>6</v>
      </c>
      <c r="U175" s="1">
        <v>5</v>
      </c>
      <c r="V175" s="7">
        <v>1</v>
      </c>
      <c r="W175" s="1">
        <v>6</v>
      </c>
      <c r="X175" s="1">
        <f>SUM(S175:W175)</f>
        <v>20</v>
      </c>
      <c r="Y175" s="1">
        <v>5</v>
      </c>
      <c r="Z175" s="1">
        <v>3</v>
      </c>
      <c r="AA175" s="1">
        <v>1</v>
      </c>
      <c r="AB175" s="1">
        <v>4</v>
      </c>
      <c r="AC175" s="1">
        <v>7</v>
      </c>
      <c r="AD175" s="1">
        <f>SUM(Y175:AC175)</f>
        <v>20</v>
      </c>
      <c r="AE175" s="1">
        <f>(S175-1)+(Y175-1)*7</f>
        <v>29</v>
      </c>
      <c r="AF175" s="1">
        <f>49+(T175-1)+(Z175-1)*7</f>
        <v>68</v>
      </c>
      <c r="AG175" s="1">
        <f>2*49+(U175-1)+(AA175-1)*7</f>
        <v>102</v>
      </c>
      <c r="AH175" s="1">
        <f>3*49+(V175-1)+(AB175-1)*7</f>
        <v>168</v>
      </c>
      <c r="AI175" s="1">
        <f>4*49+(W175-1)+(AC175-1)*7</f>
        <v>243</v>
      </c>
      <c r="AJ175" s="1">
        <f>SUM(AE175:AI175)</f>
        <v>610</v>
      </c>
    </row>
    <row r="176" spans="1:36" ht="10.5">
      <c r="A176" s="16">
        <f aca="true" t="shared" si="146" ref="A176:C179">C175</f>
        <v>102</v>
      </c>
      <c r="B176" s="17">
        <f t="shared" si="146"/>
        <v>168</v>
      </c>
      <c r="C176" s="17">
        <f t="shared" si="146"/>
        <v>243</v>
      </c>
      <c r="D176" s="17">
        <f aca="true" t="shared" si="147" ref="D176:E179">A175</f>
        <v>29</v>
      </c>
      <c r="E176" s="18">
        <f t="shared" si="147"/>
        <v>68</v>
      </c>
      <c r="F176" s="15"/>
      <c r="G176" s="16">
        <f aca="true" t="shared" si="148" ref="G176:H179">J175</f>
        <v>3</v>
      </c>
      <c r="H176" s="17">
        <f t="shared" si="148"/>
        <v>4</v>
      </c>
      <c r="I176" s="17">
        <f aca="true" t="shared" si="149" ref="I176:K179">G175</f>
        <v>0</v>
      </c>
      <c r="J176" s="17">
        <f t="shared" si="149"/>
        <v>1</v>
      </c>
      <c r="K176" s="18">
        <f t="shared" si="149"/>
        <v>2</v>
      </c>
      <c r="L176" s="15"/>
      <c r="M176" s="16">
        <f t="shared" si="145"/>
        <v>514</v>
      </c>
      <c r="N176" s="17">
        <f t="shared" si="145"/>
        <v>845</v>
      </c>
      <c r="O176" s="17">
        <f t="shared" si="145"/>
        <v>1216</v>
      </c>
      <c r="P176" s="17">
        <f t="shared" si="145"/>
        <v>147</v>
      </c>
      <c r="Q176" s="18">
        <f t="shared" si="145"/>
        <v>343</v>
      </c>
      <c r="S176" s="1"/>
      <c r="T176" s="1"/>
      <c r="U176" s="1"/>
      <c r="V176" s="7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1:36" ht="10.5">
      <c r="A177" s="16">
        <f t="shared" si="146"/>
        <v>243</v>
      </c>
      <c r="B177" s="17">
        <f t="shared" si="146"/>
        <v>29</v>
      </c>
      <c r="C177" s="17">
        <f t="shared" si="146"/>
        <v>68</v>
      </c>
      <c r="D177" s="17">
        <f t="shared" si="147"/>
        <v>102</v>
      </c>
      <c r="E177" s="18">
        <f t="shared" si="147"/>
        <v>168</v>
      </c>
      <c r="F177" s="15"/>
      <c r="G177" s="16">
        <f t="shared" si="148"/>
        <v>1</v>
      </c>
      <c r="H177" s="17">
        <f t="shared" si="148"/>
        <v>2</v>
      </c>
      <c r="I177" s="17">
        <f t="shared" si="149"/>
        <v>3</v>
      </c>
      <c r="J177" s="17">
        <f t="shared" si="149"/>
        <v>4</v>
      </c>
      <c r="K177" s="18">
        <f t="shared" si="149"/>
        <v>0</v>
      </c>
      <c r="L177" s="15"/>
      <c r="M177" s="16">
        <f t="shared" si="145"/>
        <v>1217</v>
      </c>
      <c r="N177" s="17">
        <f t="shared" si="145"/>
        <v>148</v>
      </c>
      <c r="O177" s="17">
        <f t="shared" si="145"/>
        <v>344</v>
      </c>
      <c r="P177" s="17">
        <f t="shared" si="145"/>
        <v>515</v>
      </c>
      <c r="Q177" s="18">
        <f t="shared" si="145"/>
        <v>841</v>
      </c>
      <c r="S177" s="1"/>
      <c r="T177" s="1"/>
      <c r="U177" s="1"/>
      <c r="V177" s="7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1:36" ht="10.5">
      <c r="A178" s="16">
        <f t="shared" si="146"/>
        <v>68</v>
      </c>
      <c r="B178" s="17">
        <f t="shared" si="146"/>
        <v>102</v>
      </c>
      <c r="C178" s="17">
        <f t="shared" si="146"/>
        <v>168</v>
      </c>
      <c r="D178" s="17">
        <f t="shared" si="147"/>
        <v>243</v>
      </c>
      <c r="E178" s="18">
        <f t="shared" si="147"/>
        <v>29</v>
      </c>
      <c r="F178" s="15"/>
      <c r="G178" s="16">
        <f t="shared" si="148"/>
        <v>4</v>
      </c>
      <c r="H178" s="17">
        <f t="shared" si="148"/>
        <v>0</v>
      </c>
      <c r="I178" s="17">
        <f t="shared" si="149"/>
        <v>1</v>
      </c>
      <c r="J178" s="17">
        <f t="shared" si="149"/>
        <v>2</v>
      </c>
      <c r="K178" s="18">
        <f t="shared" si="149"/>
        <v>3</v>
      </c>
      <c r="L178" s="15"/>
      <c r="M178" s="16">
        <f t="shared" si="145"/>
        <v>345</v>
      </c>
      <c r="N178" s="17">
        <f t="shared" si="145"/>
        <v>511</v>
      </c>
      <c r="O178" s="17">
        <f t="shared" si="145"/>
        <v>842</v>
      </c>
      <c r="P178" s="17">
        <f t="shared" si="145"/>
        <v>1218</v>
      </c>
      <c r="Q178" s="18">
        <f t="shared" si="145"/>
        <v>149</v>
      </c>
      <c r="S178" s="1"/>
      <c r="T178" s="1"/>
      <c r="U178" s="1"/>
      <c r="V178" s="7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1:36" ht="11.25" thickBot="1">
      <c r="A179" s="19">
        <f t="shared" si="146"/>
        <v>168</v>
      </c>
      <c r="B179" s="20">
        <f t="shared" si="146"/>
        <v>243</v>
      </c>
      <c r="C179" s="20">
        <f t="shared" si="146"/>
        <v>29</v>
      </c>
      <c r="D179" s="20">
        <f t="shared" si="147"/>
        <v>68</v>
      </c>
      <c r="E179" s="21">
        <f t="shared" si="147"/>
        <v>102</v>
      </c>
      <c r="F179" s="15"/>
      <c r="G179" s="19">
        <f t="shared" si="148"/>
        <v>2</v>
      </c>
      <c r="H179" s="20">
        <f t="shared" si="148"/>
        <v>3</v>
      </c>
      <c r="I179" s="20">
        <f t="shared" si="149"/>
        <v>4</v>
      </c>
      <c r="J179" s="20">
        <f t="shared" si="149"/>
        <v>0</v>
      </c>
      <c r="K179" s="21">
        <f t="shared" si="149"/>
        <v>1</v>
      </c>
      <c r="L179" s="15"/>
      <c r="M179" s="19">
        <f t="shared" si="145"/>
        <v>843</v>
      </c>
      <c r="N179" s="20">
        <f t="shared" si="145"/>
        <v>1219</v>
      </c>
      <c r="O179" s="20">
        <f t="shared" si="145"/>
        <v>150</v>
      </c>
      <c r="P179" s="20">
        <f t="shared" si="145"/>
        <v>341</v>
      </c>
      <c r="Q179" s="21">
        <f t="shared" si="145"/>
        <v>512</v>
      </c>
      <c r="S179" s="1"/>
      <c r="T179" s="1"/>
      <c r="U179" s="1"/>
      <c r="V179" s="7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1:36" ht="11.25" thickBot="1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S180" s="1"/>
      <c r="T180" s="1"/>
      <c r="U180" s="1"/>
      <c r="V180" s="7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1:36" ht="10.5">
      <c r="A181" s="12">
        <f>AE181</f>
        <v>30</v>
      </c>
      <c r="B181" s="13">
        <f>AF181</f>
        <v>67</v>
      </c>
      <c r="C181" s="13">
        <f>AG181</f>
        <v>103</v>
      </c>
      <c r="D181" s="13">
        <f>AH181</f>
        <v>169</v>
      </c>
      <c r="E181" s="14">
        <f>AI181</f>
        <v>241</v>
      </c>
      <c r="F181" s="15"/>
      <c r="G181" s="12">
        <v>0</v>
      </c>
      <c r="H181" s="13">
        <v>1</v>
      </c>
      <c r="I181" s="13">
        <v>2</v>
      </c>
      <c r="J181" s="13">
        <v>3</v>
      </c>
      <c r="K181" s="14">
        <v>4</v>
      </c>
      <c r="L181" s="15"/>
      <c r="M181" s="12">
        <f aca="true" t="shared" si="150" ref="M181:Q185">1+A181*5+G181</f>
        <v>151</v>
      </c>
      <c r="N181" s="13">
        <f t="shared" si="150"/>
        <v>337</v>
      </c>
      <c r="O181" s="13">
        <f t="shared" si="150"/>
        <v>518</v>
      </c>
      <c r="P181" s="13">
        <f t="shared" si="150"/>
        <v>849</v>
      </c>
      <c r="Q181" s="14">
        <f t="shared" si="150"/>
        <v>1210</v>
      </c>
      <c r="R181" s="22"/>
      <c r="S181" s="1">
        <v>3</v>
      </c>
      <c r="T181" s="1">
        <v>5</v>
      </c>
      <c r="U181" s="1">
        <v>6</v>
      </c>
      <c r="V181" s="7">
        <v>2</v>
      </c>
      <c r="W181" s="1">
        <v>4</v>
      </c>
      <c r="X181" s="1">
        <f>SUM(S181:W181)</f>
        <v>20</v>
      </c>
      <c r="Y181" s="1">
        <v>5</v>
      </c>
      <c r="Z181" s="1">
        <v>3</v>
      </c>
      <c r="AA181" s="1">
        <v>1</v>
      </c>
      <c r="AB181" s="1">
        <v>4</v>
      </c>
      <c r="AC181" s="1">
        <v>7</v>
      </c>
      <c r="AD181" s="1">
        <f>SUM(Y181:AC181)</f>
        <v>20</v>
      </c>
      <c r="AE181" s="1">
        <f>(S181-1)+(Y181-1)*7</f>
        <v>30</v>
      </c>
      <c r="AF181" s="1">
        <f>49+(T181-1)+(Z181-1)*7</f>
        <v>67</v>
      </c>
      <c r="AG181" s="1">
        <f>2*49+(U181-1)+(AA181-1)*7</f>
        <v>103</v>
      </c>
      <c r="AH181" s="1">
        <f>3*49+(V181-1)+(AB181-1)*7</f>
        <v>169</v>
      </c>
      <c r="AI181" s="1">
        <f>4*49+(W181-1)+(AC181-1)*7</f>
        <v>241</v>
      </c>
      <c r="AJ181" s="1">
        <f>SUM(AE181:AI181)</f>
        <v>610</v>
      </c>
    </row>
    <row r="182" spans="1:36" ht="10.5">
      <c r="A182" s="16">
        <f aca="true" t="shared" si="151" ref="A182:C185">C181</f>
        <v>103</v>
      </c>
      <c r="B182" s="17">
        <f t="shared" si="151"/>
        <v>169</v>
      </c>
      <c r="C182" s="17">
        <f t="shared" si="151"/>
        <v>241</v>
      </c>
      <c r="D182" s="17">
        <f aca="true" t="shared" si="152" ref="D182:E185">A181</f>
        <v>30</v>
      </c>
      <c r="E182" s="18">
        <f t="shared" si="152"/>
        <v>67</v>
      </c>
      <c r="F182" s="15"/>
      <c r="G182" s="16">
        <f aca="true" t="shared" si="153" ref="G182:H185">J181</f>
        <v>3</v>
      </c>
      <c r="H182" s="17">
        <f t="shared" si="153"/>
        <v>4</v>
      </c>
      <c r="I182" s="17">
        <f aca="true" t="shared" si="154" ref="I182:K185">G181</f>
        <v>0</v>
      </c>
      <c r="J182" s="17">
        <f t="shared" si="154"/>
        <v>1</v>
      </c>
      <c r="K182" s="18">
        <f t="shared" si="154"/>
        <v>2</v>
      </c>
      <c r="L182" s="15"/>
      <c r="M182" s="16">
        <f t="shared" si="150"/>
        <v>519</v>
      </c>
      <c r="N182" s="17">
        <f t="shared" si="150"/>
        <v>850</v>
      </c>
      <c r="O182" s="17">
        <f t="shared" si="150"/>
        <v>1206</v>
      </c>
      <c r="P182" s="17">
        <f t="shared" si="150"/>
        <v>152</v>
      </c>
      <c r="Q182" s="18">
        <f t="shared" si="150"/>
        <v>338</v>
      </c>
      <c r="S182" s="1"/>
      <c r="T182" s="1"/>
      <c r="U182" s="1"/>
      <c r="V182" s="7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1:36" ht="10.5">
      <c r="A183" s="16">
        <f t="shared" si="151"/>
        <v>241</v>
      </c>
      <c r="B183" s="17">
        <f t="shared" si="151"/>
        <v>30</v>
      </c>
      <c r="C183" s="17">
        <f t="shared" si="151"/>
        <v>67</v>
      </c>
      <c r="D183" s="17">
        <f t="shared" si="152"/>
        <v>103</v>
      </c>
      <c r="E183" s="18">
        <f t="shared" si="152"/>
        <v>169</v>
      </c>
      <c r="F183" s="15"/>
      <c r="G183" s="16">
        <f t="shared" si="153"/>
        <v>1</v>
      </c>
      <c r="H183" s="17">
        <f t="shared" si="153"/>
        <v>2</v>
      </c>
      <c r="I183" s="17">
        <f t="shared" si="154"/>
        <v>3</v>
      </c>
      <c r="J183" s="17">
        <f t="shared" si="154"/>
        <v>4</v>
      </c>
      <c r="K183" s="18">
        <f t="shared" si="154"/>
        <v>0</v>
      </c>
      <c r="L183" s="15"/>
      <c r="M183" s="16">
        <f t="shared" si="150"/>
        <v>1207</v>
      </c>
      <c r="N183" s="17">
        <f t="shared" si="150"/>
        <v>153</v>
      </c>
      <c r="O183" s="17">
        <f t="shared" si="150"/>
        <v>339</v>
      </c>
      <c r="P183" s="17">
        <f t="shared" si="150"/>
        <v>520</v>
      </c>
      <c r="Q183" s="18">
        <f t="shared" si="150"/>
        <v>846</v>
      </c>
      <c r="S183" s="1"/>
      <c r="T183" s="1"/>
      <c r="U183" s="1"/>
      <c r="V183" s="7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1:36" ht="10.5">
      <c r="A184" s="16">
        <f t="shared" si="151"/>
        <v>67</v>
      </c>
      <c r="B184" s="17">
        <f t="shared" si="151"/>
        <v>103</v>
      </c>
      <c r="C184" s="17">
        <f t="shared" si="151"/>
        <v>169</v>
      </c>
      <c r="D184" s="17">
        <f t="shared" si="152"/>
        <v>241</v>
      </c>
      <c r="E184" s="18">
        <f t="shared" si="152"/>
        <v>30</v>
      </c>
      <c r="F184" s="15"/>
      <c r="G184" s="16">
        <f t="shared" si="153"/>
        <v>4</v>
      </c>
      <c r="H184" s="17">
        <f t="shared" si="153"/>
        <v>0</v>
      </c>
      <c r="I184" s="17">
        <f t="shared" si="154"/>
        <v>1</v>
      </c>
      <c r="J184" s="17">
        <f t="shared" si="154"/>
        <v>2</v>
      </c>
      <c r="K184" s="18">
        <f t="shared" si="154"/>
        <v>3</v>
      </c>
      <c r="L184" s="15"/>
      <c r="M184" s="16">
        <f t="shared" si="150"/>
        <v>340</v>
      </c>
      <c r="N184" s="17">
        <f t="shared" si="150"/>
        <v>516</v>
      </c>
      <c r="O184" s="17">
        <f t="shared" si="150"/>
        <v>847</v>
      </c>
      <c r="P184" s="17">
        <f t="shared" si="150"/>
        <v>1208</v>
      </c>
      <c r="Q184" s="18">
        <f t="shared" si="150"/>
        <v>154</v>
      </c>
      <c r="S184" s="1"/>
      <c r="T184" s="1"/>
      <c r="U184" s="1"/>
      <c r="V184" s="7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1:36" ht="11.25" thickBot="1">
      <c r="A185" s="19">
        <f t="shared" si="151"/>
        <v>169</v>
      </c>
      <c r="B185" s="20">
        <f t="shared" si="151"/>
        <v>241</v>
      </c>
      <c r="C185" s="20">
        <f t="shared" si="151"/>
        <v>30</v>
      </c>
      <c r="D185" s="20">
        <f t="shared" si="152"/>
        <v>67</v>
      </c>
      <c r="E185" s="21">
        <f t="shared" si="152"/>
        <v>103</v>
      </c>
      <c r="F185" s="15"/>
      <c r="G185" s="19">
        <f t="shared" si="153"/>
        <v>2</v>
      </c>
      <c r="H185" s="20">
        <f t="shared" si="153"/>
        <v>3</v>
      </c>
      <c r="I185" s="20">
        <f t="shared" si="154"/>
        <v>4</v>
      </c>
      <c r="J185" s="20">
        <f t="shared" si="154"/>
        <v>0</v>
      </c>
      <c r="K185" s="21">
        <f t="shared" si="154"/>
        <v>1</v>
      </c>
      <c r="L185" s="15"/>
      <c r="M185" s="19">
        <f t="shared" si="150"/>
        <v>848</v>
      </c>
      <c r="N185" s="20">
        <f t="shared" si="150"/>
        <v>1209</v>
      </c>
      <c r="O185" s="20">
        <f t="shared" si="150"/>
        <v>155</v>
      </c>
      <c r="P185" s="20">
        <f t="shared" si="150"/>
        <v>336</v>
      </c>
      <c r="Q185" s="21">
        <f t="shared" si="150"/>
        <v>517</v>
      </c>
      <c r="S185" s="1"/>
      <c r="T185" s="1"/>
      <c r="U185" s="1"/>
      <c r="V185" s="7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1:36" ht="11.25" thickBot="1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S186" s="1"/>
      <c r="T186" s="1"/>
      <c r="U186" s="1"/>
      <c r="V186" s="7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1:36" ht="10.5">
      <c r="A187" s="12">
        <f>AE187</f>
        <v>31</v>
      </c>
      <c r="B187" s="13">
        <f>AF187</f>
        <v>66</v>
      </c>
      <c r="C187" s="13">
        <f>AG187</f>
        <v>104</v>
      </c>
      <c r="D187" s="13">
        <f>AH187</f>
        <v>170</v>
      </c>
      <c r="E187" s="14">
        <f>AI187</f>
        <v>239</v>
      </c>
      <c r="F187" s="15"/>
      <c r="G187" s="12">
        <v>0</v>
      </c>
      <c r="H187" s="13">
        <v>1</v>
      </c>
      <c r="I187" s="13">
        <v>2</v>
      </c>
      <c r="J187" s="13">
        <v>3</v>
      </c>
      <c r="K187" s="14">
        <v>4</v>
      </c>
      <c r="L187" s="15"/>
      <c r="M187" s="12">
        <f aca="true" t="shared" si="155" ref="M187:Q191">1+A187*5+G187</f>
        <v>156</v>
      </c>
      <c r="N187" s="13">
        <f t="shared" si="155"/>
        <v>332</v>
      </c>
      <c r="O187" s="13">
        <f t="shared" si="155"/>
        <v>523</v>
      </c>
      <c r="P187" s="13">
        <f t="shared" si="155"/>
        <v>854</v>
      </c>
      <c r="Q187" s="14">
        <f t="shared" si="155"/>
        <v>1200</v>
      </c>
      <c r="R187" s="22"/>
      <c r="S187" s="1">
        <v>4</v>
      </c>
      <c r="T187" s="7">
        <v>4</v>
      </c>
      <c r="U187" s="7">
        <v>7</v>
      </c>
      <c r="V187" s="7">
        <v>3</v>
      </c>
      <c r="W187" s="1">
        <v>2</v>
      </c>
      <c r="X187" s="1">
        <f>SUM(S187:W187)</f>
        <v>20</v>
      </c>
      <c r="Y187" s="1">
        <v>5</v>
      </c>
      <c r="Z187" s="1">
        <v>3</v>
      </c>
      <c r="AA187" s="1">
        <v>1</v>
      </c>
      <c r="AB187" s="1">
        <v>4</v>
      </c>
      <c r="AC187" s="1">
        <v>7</v>
      </c>
      <c r="AD187" s="1">
        <f>SUM(Y187:AC187)</f>
        <v>20</v>
      </c>
      <c r="AE187" s="1">
        <f>(S187-1)+(Y187-1)*7</f>
        <v>31</v>
      </c>
      <c r="AF187" s="1">
        <f>49+(T187-1)+(Z187-1)*7</f>
        <v>66</v>
      </c>
      <c r="AG187" s="1">
        <f>2*49+(U187-1)+(AA187-1)*7</f>
        <v>104</v>
      </c>
      <c r="AH187" s="1">
        <f>3*49+(V187-1)+(AB187-1)*7</f>
        <v>170</v>
      </c>
      <c r="AI187" s="1">
        <f>4*49+(W187-1)+(AC187-1)*7</f>
        <v>239</v>
      </c>
      <c r="AJ187" s="1">
        <f>SUM(AE187:AI187)</f>
        <v>610</v>
      </c>
    </row>
    <row r="188" spans="1:36" ht="10.5">
      <c r="A188" s="16">
        <f aca="true" t="shared" si="156" ref="A188:C191">C187</f>
        <v>104</v>
      </c>
      <c r="B188" s="17">
        <f t="shared" si="156"/>
        <v>170</v>
      </c>
      <c r="C188" s="17">
        <f t="shared" si="156"/>
        <v>239</v>
      </c>
      <c r="D188" s="17">
        <f aca="true" t="shared" si="157" ref="D188:E191">A187</f>
        <v>31</v>
      </c>
      <c r="E188" s="18">
        <f t="shared" si="157"/>
        <v>66</v>
      </c>
      <c r="F188" s="15"/>
      <c r="G188" s="16">
        <f aca="true" t="shared" si="158" ref="G188:H191">J187</f>
        <v>3</v>
      </c>
      <c r="H188" s="17">
        <f t="shared" si="158"/>
        <v>4</v>
      </c>
      <c r="I188" s="17">
        <f aca="true" t="shared" si="159" ref="I188:K191">G187</f>
        <v>0</v>
      </c>
      <c r="J188" s="17">
        <f t="shared" si="159"/>
        <v>1</v>
      </c>
      <c r="K188" s="18">
        <f t="shared" si="159"/>
        <v>2</v>
      </c>
      <c r="L188" s="15"/>
      <c r="M188" s="16">
        <f t="shared" si="155"/>
        <v>524</v>
      </c>
      <c r="N188" s="17">
        <f t="shared" si="155"/>
        <v>855</v>
      </c>
      <c r="O188" s="17">
        <f t="shared" si="155"/>
        <v>1196</v>
      </c>
      <c r="P188" s="17">
        <f t="shared" si="155"/>
        <v>157</v>
      </c>
      <c r="Q188" s="18">
        <f t="shared" si="155"/>
        <v>333</v>
      </c>
      <c r="S188" s="1"/>
      <c r="T188" s="7"/>
      <c r="U188" s="7"/>
      <c r="V188" s="7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1:36" ht="10.5">
      <c r="A189" s="16">
        <f t="shared" si="156"/>
        <v>239</v>
      </c>
      <c r="B189" s="17">
        <f t="shared" si="156"/>
        <v>31</v>
      </c>
      <c r="C189" s="17">
        <f t="shared" si="156"/>
        <v>66</v>
      </c>
      <c r="D189" s="17">
        <f t="shared" si="157"/>
        <v>104</v>
      </c>
      <c r="E189" s="18">
        <f t="shared" si="157"/>
        <v>170</v>
      </c>
      <c r="F189" s="15"/>
      <c r="G189" s="16">
        <f t="shared" si="158"/>
        <v>1</v>
      </c>
      <c r="H189" s="17">
        <f t="shared" si="158"/>
        <v>2</v>
      </c>
      <c r="I189" s="17">
        <f t="shared" si="159"/>
        <v>3</v>
      </c>
      <c r="J189" s="17">
        <f t="shared" si="159"/>
        <v>4</v>
      </c>
      <c r="K189" s="18">
        <f t="shared" si="159"/>
        <v>0</v>
      </c>
      <c r="L189" s="15"/>
      <c r="M189" s="16">
        <f t="shared" si="155"/>
        <v>1197</v>
      </c>
      <c r="N189" s="17">
        <f t="shared" si="155"/>
        <v>158</v>
      </c>
      <c r="O189" s="17">
        <f t="shared" si="155"/>
        <v>334</v>
      </c>
      <c r="P189" s="17">
        <f t="shared" si="155"/>
        <v>525</v>
      </c>
      <c r="Q189" s="18">
        <f t="shared" si="155"/>
        <v>851</v>
      </c>
      <c r="S189" s="1"/>
      <c r="T189" s="7"/>
      <c r="U189" s="7"/>
      <c r="V189" s="7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1:36" ht="10.5">
      <c r="A190" s="16">
        <f t="shared" si="156"/>
        <v>66</v>
      </c>
      <c r="B190" s="17">
        <f t="shared" si="156"/>
        <v>104</v>
      </c>
      <c r="C190" s="17">
        <f t="shared" si="156"/>
        <v>170</v>
      </c>
      <c r="D190" s="17">
        <f t="shared" si="157"/>
        <v>239</v>
      </c>
      <c r="E190" s="18">
        <f t="shared" si="157"/>
        <v>31</v>
      </c>
      <c r="F190" s="15"/>
      <c r="G190" s="16">
        <f t="shared" si="158"/>
        <v>4</v>
      </c>
      <c r="H190" s="17">
        <f t="shared" si="158"/>
        <v>0</v>
      </c>
      <c r="I190" s="17">
        <f t="shared" si="159"/>
        <v>1</v>
      </c>
      <c r="J190" s="17">
        <f t="shared" si="159"/>
        <v>2</v>
      </c>
      <c r="K190" s="18">
        <f t="shared" si="159"/>
        <v>3</v>
      </c>
      <c r="L190" s="15"/>
      <c r="M190" s="16">
        <f t="shared" si="155"/>
        <v>335</v>
      </c>
      <c r="N190" s="17">
        <f t="shared" si="155"/>
        <v>521</v>
      </c>
      <c r="O190" s="17">
        <f t="shared" si="155"/>
        <v>852</v>
      </c>
      <c r="P190" s="17">
        <f t="shared" si="155"/>
        <v>1198</v>
      </c>
      <c r="Q190" s="18">
        <f t="shared" si="155"/>
        <v>159</v>
      </c>
      <c r="S190" s="1"/>
      <c r="T190" s="7"/>
      <c r="U190" s="7"/>
      <c r="V190" s="7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1:36" ht="11.25" thickBot="1">
      <c r="A191" s="19">
        <f t="shared" si="156"/>
        <v>170</v>
      </c>
      <c r="B191" s="20">
        <f t="shared" si="156"/>
        <v>239</v>
      </c>
      <c r="C191" s="20">
        <f t="shared" si="156"/>
        <v>31</v>
      </c>
      <c r="D191" s="20">
        <f t="shared" si="157"/>
        <v>66</v>
      </c>
      <c r="E191" s="21">
        <f t="shared" si="157"/>
        <v>104</v>
      </c>
      <c r="F191" s="15"/>
      <c r="G191" s="19">
        <f t="shared" si="158"/>
        <v>2</v>
      </c>
      <c r="H191" s="20">
        <f t="shared" si="158"/>
        <v>3</v>
      </c>
      <c r="I191" s="20">
        <f t="shared" si="159"/>
        <v>4</v>
      </c>
      <c r="J191" s="20">
        <f t="shared" si="159"/>
        <v>0</v>
      </c>
      <c r="K191" s="21">
        <f t="shared" si="159"/>
        <v>1</v>
      </c>
      <c r="L191" s="15"/>
      <c r="M191" s="19">
        <f t="shared" si="155"/>
        <v>853</v>
      </c>
      <c r="N191" s="20">
        <f t="shared" si="155"/>
        <v>1199</v>
      </c>
      <c r="O191" s="20">
        <f t="shared" si="155"/>
        <v>160</v>
      </c>
      <c r="P191" s="20">
        <f t="shared" si="155"/>
        <v>331</v>
      </c>
      <c r="Q191" s="21">
        <f t="shared" si="155"/>
        <v>522</v>
      </c>
      <c r="S191" s="1"/>
      <c r="T191" s="7"/>
      <c r="U191" s="7"/>
      <c r="V191" s="7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1:36" ht="11.25" thickBot="1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S192" s="1"/>
      <c r="T192" s="7"/>
      <c r="U192" s="7"/>
      <c r="V192" s="7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1:36" ht="10.5">
      <c r="A193" s="12">
        <f>AE193</f>
        <v>32</v>
      </c>
      <c r="B193" s="13">
        <f>AF193</f>
        <v>65</v>
      </c>
      <c r="C193" s="13">
        <f>AG193</f>
        <v>98</v>
      </c>
      <c r="D193" s="13">
        <f>AH193</f>
        <v>171</v>
      </c>
      <c r="E193" s="14">
        <f>AI193</f>
        <v>244</v>
      </c>
      <c r="F193" s="15"/>
      <c r="G193" s="12">
        <v>0</v>
      </c>
      <c r="H193" s="13">
        <v>1</v>
      </c>
      <c r="I193" s="13">
        <v>2</v>
      </c>
      <c r="J193" s="13">
        <v>3</v>
      </c>
      <c r="K193" s="14">
        <v>4</v>
      </c>
      <c r="L193" s="15"/>
      <c r="M193" s="12">
        <f aca="true" t="shared" si="160" ref="M193:Q197">1+A193*5+G193</f>
        <v>161</v>
      </c>
      <c r="N193" s="13">
        <f t="shared" si="160"/>
        <v>327</v>
      </c>
      <c r="O193" s="13">
        <f t="shared" si="160"/>
        <v>493</v>
      </c>
      <c r="P193" s="13">
        <f t="shared" si="160"/>
        <v>859</v>
      </c>
      <c r="Q193" s="14">
        <f t="shared" si="160"/>
        <v>1225</v>
      </c>
      <c r="R193" s="22"/>
      <c r="S193" s="1">
        <v>5</v>
      </c>
      <c r="T193" s="7">
        <v>3</v>
      </c>
      <c r="U193" s="7">
        <v>1</v>
      </c>
      <c r="V193" s="7">
        <v>4</v>
      </c>
      <c r="W193" s="1">
        <v>7</v>
      </c>
      <c r="X193" s="1">
        <f>SUM(S193:W193)</f>
        <v>20</v>
      </c>
      <c r="Y193" s="1">
        <v>5</v>
      </c>
      <c r="Z193" s="1">
        <v>3</v>
      </c>
      <c r="AA193" s="1">
        <v>1</v>
      </c>
      <c r="AB193" s="1">
        <v>4</v>
      </c>
      <c r="AC193" s="1">
        <v>7</v>
      </c>
      <c r="AD193" s="1">
        <f>SUM(Y193:AC193)</f>
        <v>20</v>
      </c>
      <c r="AE193" s="1">
        <f>(S193-1)+(Y193-1)*7</f>
        <v>32</v>
      </c>
      <c r="AF193" s="1">
        <f>49+(T193-1)+(Z193-1)*7</f>
        <v>65</v>
      </c>
      <c r="AG193" s="1">
        <f>2*49+(U193-1)+(AA193-1)*7</f>
        <v>98</v>
      </c>
      <c r="AH193" s="1">
        <f>3*49+(V193-1)+(AB193-1)*7</f>
        <v>171</v>
      </c>
      <c r="AI193" s="1">
        <f>4*49+(W193-1)+(AC193-1)*7</f>
        <v>244</v>
      </c>
      <c r="AJ193" s="1">
        <f>SUM(AE193:AI193)</f>
        <v>610</v>
      </c>
    </row>
    <row r="194" spans="1:36" ht="10.5">
      <c r="A194" s="16">
        <f aca="true" t="shared" si="161" ref="A194:C197">C193</f>
        <v>98</v>
      </c>
      <c r="B194" s="17">
        <f t="shared" si="161"/>
        <v>171</v>
      </c>
      <c r="C194" s="17">
        <f t="shared" si="161"/>
        <v>244</v>
      </c>
      <c r="D194" s="17">
        <f aca="true" t="shared" si="162" ref="D194:E197">A193</f>
        <v>32</v>
      </c>
      <c r="E194" s="18">
        <f t="shared" si="162"/>
        <v>65</v>
      </c>
      <c r="F194" s="15"/>
      <c r="G194" s="16">
        <f aca="true" t="shared" si="163" ref="G194:H197">J193</f>
        <v>3</v>
      </c>
      <c r="H194" s="17">
        <f t="shared" si="163"/>
        <v>4</v>
      </c>
      <c r="I194" s="17">
        <f aca="true" t="shared" si="164" ref="I194:K197">G193</f>
        <v>0</v>
      </c>
      <c r="J194" s="17">
        <f t="shared" si="164"/>
        <v>1</v>
      </c>
      <c r="K194" s="18">
        <f t="shared" si="164"/>
        <v>2</v>
      </c>
      <c r="L194" s="15"/>
      <c r="M194" s="16">
        <f t="shared" si="160"/>
        <v>494</v>
      </c>
      <c r="N194" s="17">
        <f t="shared" si="160"/>
        <v>860</v>
      </c>
      <c r="O194" s="17">
        <f t="shared" si="160"/>
        <v>1221</v>
      </c>
      <c r="P194" s="17">
        <f t="shared" si="160"/>
        <v>162</v>
      </c>
      <c r="Q194" s="18">
        <f t="shared" si="160"/>
        <v>328</v>
      </c>
      <c r="S194" s="1"/>
      <c r="T194" s="7"/>
      <c r="U194" s="7"/>
      <c r="V194" s="7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1:36" ht="10.5">
      <c r="A195" s="16">
        <f t="shared" si="161"/>
        <v>244</v>
      </c>
      <c r="B195" s="17">
        <f t="shared" si="161"/>
        <v>32</v>
      </c>
      <c r="C195" s="17">
        <f t="shared" si="161"/>
        <v>65</v>
      </c>
      <c r="D195" s="17">
        <f t="shared" si="162"/>
        <v>98</v>
      </c>
      <c r="E195" s="18">
        <f t="shared" si="162"/>
        <v>171</v>
      </c>
      <c r="F195" s="15"/>
      <c r="G195" s="16">
        <f t="shared" si="163"/>
        <v>1</v>
      </c>
      <c r="H195" s="17">
        <f t="shared" si="163"/>
        <v>2</v>
      </c>
      <c r="I195" s="17">
        <f t="shared" si="164"/>
        <v>3</v>
      </c>
      <c r="J195" s="17">
        <f t="shared" si="164"/>
        <v>4</v>
      </c>
      <c r="K195" s="18">
        <f t="shared" si="164"/>
        <v>0</v>
      </c>
      <c r="L195" s="15"/>
      <c r="M195" s="16">
        <f t="shared" si="160"/>
        <v>1222</v>
      </c>
      <c r="N195" s="17">
        <f t="shared" si="160"/>
        <v>163</v>
      </c>
      <c r="O195" s="17">
        <f t="shared" si="160"/>
        <v>329</v>
      </c>
      <c r="P195" s="17">
        <f t="shared" si="160"/>
        <v>495</v>
      </c>
      <c r="Q195" s="18">
        <f t="shared" si="160"/>
        <v>856</v>
      </c>
      <c r="S195" s="1"/>
      <c r="T195" s="7"/>
      <c r="U195" s="7"/>
      <c r="V195" s="7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1:36" ht="10.5">
      <c r="A196" s="16">
        <f t="shared" si="161"/>
        <v>65</v>
      </c>
      <c r="B196" s="17">
        <f t="shared" si="161"/>
        <v>98</v>
      </c>
      <c r="C196" s="17">
        <f t="shared" si="161"/>
        <v>171</v>
      </c>
      <c r="D196" s="17">
        <f t="shared" si="162"/>
        <v>244</v>
      </c>
      <c r="E196" s="18">
        <f t="shared" si="162"/>
        <v>32</v>
      </c>
      <c r="F196" s="15"/>
      <c r="G196" s="16">
        <f t="shared" si="163"/>
        <v>4</v>
      </c>
      <c r="H196" s="17">
        <f t="shared" si="163"/>
        <v>0</v>
      </c>
      <c r="I196" s="17">
        <f t="shared" si="164"/>
        <v>1</v>
      </c>
      <c r="J196" s="17">
        <f t="shared" si="164"/>
        <v>2</v>
      </c>
      <c r="K196" s="18">
        <f t="shared" si="164"/>
        <v>3</v>
      </c>
      <c r="L196" s="15"/>
      <c r="M196" s="16">
        <f t="shared" si="160"/>
        <v>330</v>
      </c>
      <c r="N196" s="17">
        <f t="shared" si="160"/>
        <v>491</v>
      </c>
      <c r="O196" s="17">
        <f t="shared" si="160"/>
        <v>857</v>
      </c>
      <c r="P196" s="17">
        <f t="shared" si="160"/>
        <v>1223</v>
      </c>
      <c r="Q196" s="18">
        <f t="shared" si="160"/>
        <v>164</v>
      </c>
      <c r="S196" s="1"/>
      <c r="T196" s="7"/>
      <c r="U196" s="7"/>
      <c r="V196" s="7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1:36" ht="11.25" thickBot="1">
      <c r="A197" s="19">
        <f t="shared" si="161"/>
        <v>171</v>
      </c>
      <c r="B197" s="20">
        <f t="shared" si="161"/>
        <v>244</v>
      </c>
      <c r="C197" s="20">
        <f t="shared" si="161"/>
        <v>32</v>
      </c>
      <c r="D197" s="20">
        <f t="shared" si="162"/>
        <v>65</v>
      </c>
      <c r="E197" s="21">
        <f t="shared" si="162"/>
        <v>98</v>
      </c>
      <c r="F197" s="15"/>
      <c r="G197" s="19">
        <f t="shared" si="163"/>
        <v>2</v>
      </c>
      <c r="H197" s="20">
        <f t="shared" si="163"/>
        <v>3</v>
      </c>
      <c r="I197" s="20">
        <f t="shared" si="164"/>
        <v>4</v>
      </c>
      <c r="J197" s="20">
        <f t="shared" si="164"/>
        <v>0</v>
      </c>
      <c r="K197" s="21">
        <f t="shared" si="164"/>
        <v>1</v>
      </c>
      <c r="L197" s="15"/>
      <c r="M197" s="19">
        <f t="shared" si="160"/>
        <v>858</v>
      </c>
      <c r="N197" s="20">
        <f t="shared" si="160"/>
        <v>1224</v>
      </c>
      <c r="O197" s="20">
        <f t="shared" si="160"/>
        <v>165</v>
      </c>
      <c r="P197" s="20">
        <f t="shared" si="160"/>
        <v>326</v>
      </c>
      <c r="Q197" s="21">
        <f t="shared" si="160"/>
        <v>492</v>
      </c>
      <c r="S197" s="1"/>
      <c r="T197" s="7"/>
      <c r="U197" s="7"/>
      <c r="V197" s="7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1:36" ht="11.25" thickBot="1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S198" s="1"/>
      <c r="T198" s="7"/>
      <c r="U198" s="7"/>
      <c r="V198" s="7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1:36" ht="10.5">
      <c r="A199" s="12">
        <f>AE199</f>
        <v>33</v>
      </c>
      <c r="B199" s="13">
        <f>AF199</f>
        <v>64</v>
      </c>
      <c r="C199" s="13">
        <f>AG199</f>
        <v>99</v>
      </c>
      <c r="D199" s="13">
        <f>AH199</f>
        <v>172</v>
      </c>
      <c r="E199" s="14">
        <f>AI199</f>
        <v>242</v>
      </c>
      <c r="F199" s="15"/>
      <c r="G199" s="12">
        <v>0</v>
      </c>
      <c r="H199" s="13">
        <v>1</v>
      </c>
      <c r="I199" s="13">
        <v>2</v>
      </c>
      <c r="J199" s="13">
        <v>3</v>
      </c>
      <c r="K199" s="14">
        <v>4</v>
      </c>
      <c r="L199" s="15"/>
      <c r="M199" s="12">
        <f aca="true" t="shared" si="165" ref="M199:Q203">1+A199*5+G199</f>
        <v>166</v>
      </c>
      <c r="N199" s="13">
        <f t="shared" si="165"/>
        <v>322</v>
      </c>
      <c r="O199" s="13">
        <f t="shared" si="165"/>
        <v>498</v>
      </c>
      <c r="P199" s="13">
        <f t="shared" si="165"/>
        <v>864</v>
      </c>
      <c r="Q199" s="14">
        <f t="shared" si="165"/>
        <v>1215</v>
      </c>
      <c r="R199" s="22"/>
      <c r="S199" s="1">
        <v>6</v>
      </c>
      <c r="T199" s="7">
        <v>2</v>
      </c>
      <c r="U199" s="7">
        <v>2</v>
      </c>
      <c r="V199" s="7">
        <v>5</v>
      </c>
      <c r="W199" s="1">
        <v>5</v>
      </c>
      <c r="X199" s="1">
        <f>SUM(S199:W199)</f>
        <v>20</v>
      </c>
      <c r="Y199" s="1">
        <v>5</v>
      </c>
      <c r="Z199" s="1">
        <v>3</v>
      </c>
      <c r="AA199" s="1">
        <v>1</v>
      </c>
      <c r="AB199" s="1">
        <v>4</v>
      </c>
      <c r="AC199" s="1">
        <v>7</v>
      </c>
      <c r="AD199" s="1">
        <f>SUM(Y199:AC199)</f>
        <v>20</v>
      </c>
      <c r="AE199" s="1">
        <f>(S199-1)+(Y199-1)*7</f>
        <v>33</v>
      </c>
      <c r="AF199" s="1">
        <f>49+(T199-1)+(Z199-1)*7</f>
        <v>64</v>
      </c>
      <c r="AG199" s="1">
        <f>2*49+(U199-1)+(AA199-1)*7</f>
        <v>99</v>
      </c>
      <c r="AH199" s="1">
        <f>3*49+(V199-1)+(AB199-1)*7</f>
        <v>172</v>
      </c>
      <c r="AI199" s="1">
        <f>4*49+(W199-1)+(AC199-1)*7</f>
        <v>242</v>
      </c>
      <c r="AJ199" s="1">
        <f>SUM(AE199:AI199)</f>
        <v>610</v>
      </c>
    </row>
    <row r="200" spans="1:36" ht="10.5">
      <c r="A200" s="16">
        <f aca="true" t="shared" si="166" ref="A200:C203">C199</f>
        <v>99</v>
      </c>
      <c r="B200" s="17">
        <f t="shared" si="166"/>
        <v>172</v>
      </c>
      <c r="C200" s="17">
        <f t="shared" si="166"/>
        <v>242</v>
      </c>
      <c r="D200" s="17">
        <f aca="true" t="shared" si="167" ref="D200:E203">A199</f>
        <v>33</v>
      </c>
      <c r="E200" s="18">
        <f t="shared" si="167"/>
        <v>64</v>
      </c>
      <c r="F200" s="15"/>
      <c r="G200" s="16">
        <f aca="true" t="shared" si="168" ref="G200:H203">J199</f>
        <v>3</v>
      </c>
      <c r="H200" s="17">
        <f t="shared" si="168"/>
        <v>4</v>
      </c>
      <c r="I200" s="17">
        <f aca="true" t="shared" si="169" ref="I200:K203">G199</f>
        <v>0</v>
      </c>
      <c r="J200" s="17">
        <f t="shared" si="169"/>
        <v>1</v>
      </c>
      <c r="K200" s="18">
        <f t="shared" si="169"/>
        <v>2</v>
      </c>
      <c r="L200" s="15"/>
      <c r="M200" s="16">
        <f t="shared" si="165"/>
        <v>499</v>
      </c>
      <c r="N200" s="17">
        <f t="shared" si="165"/>
        <v>865</v>
      </c>
      <c r="O200" s="17">
        <f t="shared" si="165"/>
        <v>1211</v>
      </c>
      <c r="P200" s="17">
        <f t="shared" si="165"/>
        <v>167</v>
      </c>
      <c r="Q200" s="18">
        <f t="shared" si="165"/>
        <v>323</v>
      </c>
      <c r="S200" s="1"/>
      <c r="T200" s="7"/>
      <c r="U200" s="7"/>
      <c r="V200" s="7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1:36" ht="10.5">
      <c r="A201" s="16">
        <f t="shared" si="166"/>
        <v>242</v>
      </c>
      <c r="B201" s="17">
        <f t="shared" si="166"/>
        <v>33</v>
      </c>
      <c r="C201" s="17">
        <f t="shared" si="166"/>
        <v>64</v>
      </c>
      <c r="D201" s="17">
        <f t="shared" si="167"/>
        <v>99</v>
      </c>
      <c r="E201" s="18">
        <f t="shared" si="167"/>
        <v>172</v>
      </c>
      <c r="F201" s="15"/>
      <c r="G201" s="16">
        <f t="shared" si="168"/>
        <v>1</v>
      </c>
      <c r="H201" s="17">
        <f t="shared" si="168"/>
        <v>2</v>
      </c>
      <c r="I201" s="17">
        <f t="shared" si="169"/>
        <v>3</v>
      </c>
      <c r="J201" s="17">
        <f t="shared" si="169"/>
        <v>4</v>
      </c>
      <c r="K201" s="18">
        <f t="shared" si="169"/>
        <v>0</v>
      </c>
      <c r="L201" s="15"/>
      <c r="M201" s="16">
        <f t="shared" si="165"/>
        <v>1212</v>
      </c>
      <c r="N201" s="17">
        <f t="shared" si="165"/>
        <v>168</v>
      </c>
      <c r="O201" s="17">
        <f t="shared" si="165"/>
        <v>324</v>
      </c>
      <c r="P201" s="17">
        <f t="shared" si="165"/>
        <v>500</v>
      </c>
      <c r="Q201" s="18">
        <f t="shared" si="165"/>
        <v>861</v>
      </c>
      <c r="S201" s="1"/>
      <c r="T201" s="7"/>
      <c r="U201" s="7"/>
      <c r="V201" s="7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1:36" ht="10.5">
      <c r="A202" s="16">
        <f t="shared" si="166"/>
        <v>64</v>
      </c>
      <c r="B202" s="17">
        <f t="shared" si="166"/>
        <v>99</v>
      </c>
      <c r="C202" s="17">
        <f t="shared" si="166"/>
        <v>172</v>
      </c>
      <c r="D202" s="17">
        <f t="shared" si="167"/>
        <v>242</v>
      </c>
      <c r="E202" s="18">
        <f t="shared" si="167"/>
        <v>33</v>
      </c>
      <c r="F202" s="15"/>
      <c r="G202" s="16">
        <f t="shared" si="168"/>
        <v>4</v>
      </c>
      <c r="H202" s="17">
        <f t="shared" si="168"/>
        <v>0</v>
      </c>
      <c r="I202" s="17">
        <f t="shared" si="169"/>
        <v>1</v>
      </c>
      <c r="J202" s="17">
        <f t="shared" si="169"/>
        <v>2</v>
      </c>
      <c r="K202" s="18">
        <f t="shared" si="169"/>
        <v>3</v>
      </c>
      <c r="L202" s="15"/>
      <c r="M202" s="16">
        <f t="shared" si="165"/>
        <v>325</v>
      </c>
      <c r="N202" s="17">
        <f t="shared" si="165"/>
        <v>496</v>
      </c>
      <c r="O202" s="17">
        <f t="shared" si="165"/>
        <v>862</v>
      </c>
      <c r="P202" s="17">
        <f t="shared" si="165"/>
        <v>1213</v>
      </c>
      <c r="Q202" s="18">
        <f t="shared" si="165"/>
        <v>169</v>
      </c>
      <c r="S202" s="1"/>
      <c r="T202" s="7"/>
      <c r="U202" s="7"/>
      <c r="V202" s="7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1:36" ht="11.25" thickBot="1">
      <c r="A203" s="19">
        <f t="shared" si="166"/>
        <v>172</v>
      </c>
      <c r="B203" s="20">
        <f t="shared" si="166"/>
        <v>242</v>
      </c>
      <c r="C203" s="20">
        <f t="shared" si="166"/>
        <v>33</v>
      </c>
      <c r="D203" s="20">
        <f t="shared" si="167"/>
        <v>64</v>
      </c>
      <c r="E203" s="21">
        <f t="shared" si="167"/>
        <v>99</v>
      </c>
      <c r="F203" s="15"/>
      <c r="G203" s="19">
        <f t="shared" si="168"/>
        <v>2</v>
      </c>
      <c r="H203" s="20">
        <f t="shared" si="168"/>
        <v>3</v>
      </c>
      <c r="I203" s="20">
        <f t="shared" si="169"/>
        <v>4</v>
      </c>
      <c r="J203" s="20">
        <f t="shared" si="169"/>
        <v>0</v>
      </c>
      <c r="K203" s="21">
        <f t="shared" si="169"/>
        <v>1</v>
      </c>
      <c r="L203" s="15"/>
      <c r="M203" s="19">
        <f t="shared" si="165"/>
        <v>863</v>
      </c>
      <c r="N203" s="20">
        <f t="shared" si="165"/>
        <v>1214</v>
      </c>
      <c r="O203" s="20">
        <f t="shared" si="165"/>
        <v>170</v>
      </c>
      <c r="P203" s="20">
        <f t="shared" si="165"/>
        <v>321</v>
      </c>
      <c r="Q203" s="21">
        <f t="shared" si="165"/>
        <v>497</v>
      </c>
      <c r="S203" s="1"/>
      <c r="T203" s="7"/>
      <c r="U203" s="7"/>
      <c r="V203" s="7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1:36" ht="11.25" thickBot="1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S204" s="1"/>
      <c r="T204" s="7"/>
      <c r="U204" s="7"/>
      <c r="V204" s="7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</row>
    <row r="205" spans="1:36" ht="10.5">
      <c r="A205" s="12">
        <f>AE205</f>
        <v>34</v>
      </c>
      <c r="B205" s="13">
        <f>AF205</f>
        <v>63</v>
      </c>
      <c r="C205" s="13">
        <f>AG205</f>
        <v>100</v>
      </c>
      <c r="D205" s="13">
        <f>AH205</f>
        <v>173</v>
      </c>
      <c r="E205" s="14">
        <f>AI205</f>
        <v>240</v>
      </c>
      <c r="F205" s="15"/>
      <c r="G205" s="12">
        <v>0</v>
      </c>
      <c r="H205" s="13">
        <v>1</v>
      </c>
      <c r="I205" s="13">
        <v>2</v>
      </c>
      <c r="J205" s="13">
        <v>3</v>
      </c>
      <c r="K205" s="14">
        <v>4</v>
      </c>
      <c r="L205" s="15"/>
      <c r="M205" s="12">
        <f aca="true" t="shared" si="170" ref="M205:Q209">1+A205*5+G205</f>
        <v>171</v>
      </c>
      <c r="N205" s="13">
        <f t="shared" si="170"/>
        <v>317</v>
      </c>
      <c r="O205" s="13">
        <f t="shared" si="170"/>
        <v>503</v>
      </c>
      <c r="P205" s="13">
        <f t="shared" si="170"/>
        <v>869</v>
      </c>
      <c r="Q205" s="14">
        <f t="shared" si="170"/>
        <v>1205</v>
      </c>
      <c r="R205" s="22"/>
      <c r="S205" s="1">
        <v>7</v>
      </c>
      <c r="T205" s="1">
        <v>1</v>
      </c>
      <c r="U205" s="1">
        <v>3</v>
      </c>
      <c r="V205" s="1">
        <v>6</v>
      </c>
      <c r="W205" s="1">
        <v>3</v>
      </c>
      <c r="X205" s="1">
        <f>SUM(S205:W205)</f>
        <v>20</v>
      </c>
      <c r="Y205" s="1">
        <v>5</v>
      </c>
      <c r="Z205" s="1">
        <v>3</v>
      </c>
      <c r="AA205" s="1">
        <v>1</v>
      </c>
      <c r="AB205" s="1">
        <v>4</v>
      </c>
      <c r="AC205" s="1">
        <v>7</v>
      </c>
      <c r="AD205" s="1">
        <f>SUM(Y205:AC205)</f>
        <v>20</v>
      </c>
      <c r="AE205" s="1">
        <f>(S205-1)+(Y205-1)*7</f>
        <v>34</v>
      </c>
      <c r="AF205" s="1">
        <f>49+(T205-1)+(Z205-1)*7</f>
        <v>63</v>
      </c>
      <c r="AG205" s="1">
        <f>2*49+(U205-1)+(AA205-1)*7</f>
        <v>100</v>
      </c>
      <c r="AH205" s="1">
        <f>3*49+(V205-1)+(AB205-1)*7</f>
        <v>173</v>
      </c>
      <c r="AI205" s="1">
        <f>4*49+(W205-1)+(AC205-1)*7</f>
        <v>240</v>
      </c>
      <c r="AJ205" s="1">
        <f>SUM(AE205:AI205)</f>
        <v>610</v>
      </c>
    </row>
    <row r="206" spans="1:36" ht="10.5">
      <c r="A206" s="16">
        <f aca="true" t="shared" si="171" ref="A206:C209">C205</f>
        <v>100</v>
      </c>
      <c r="B206" s="17">
        <f t="shared" si="171"/>
        <v>173</v>
      </c>
      <c r="C206" s="17">
        <f t="shared" si="171"/>
        <v>240</v>
      </c>
      <c r="D206" s="17">
        <f aca="true" t="shared" si="172" ref="D206:E209">A205</f>
        <v>34</v>
      </c>
      <c r="E206" s="18">
        <f t="shared" si="172"/>
        <v>63</v>
      </c>
      <c r="F206" s="15"/>
      <c r="G206" s="16">
        <f aca="true" t="shared" si="173" ref="G206:H209">J205</f>
        <v>3</v>
      </c>
      <c r="H206" s="17">
        <f t="shared" si="173"/>
        <v>4</v>
      </c>
      <c r="I206" s="17">
        <f aca="true" t="shared" si="174" ref="I206:K209">G205</f>
        <v>0</v>
      </c>
      <c r="J206" s="17">
        <f t="shared" si="174"/>
        <v>1</v>
      </c>
      <c r="K206" s="18">
        <f t="shared" si="174"/>
        <v>2</v>
      </c>
      <c r="L206" s="15"/>
      <c r="M206" s="16">
        <f t="shared" si="170"/>
        <v>504</v>
      </c>
      <c r="N206" s="17">
        <f t="shared" si="170"/>
        <v>870</v>
      </c>
      <c r="O206" s="17">
        <f t="shared" si="170"/>
        <v>1201</v>
      </c>
      <c r="P206" s="17">
        <f t="shared" si="170"/>
        <v>172</v>
      </c>
      <c r="Q206" s="18">
        <f t="shared" si="170"/>
        <v>318</v>
      </c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</row>
    <row r="207" spans="1:36" ht="10.5">
      <c r="A207" s="16">
        <f t="shared" si="171"/>
        <v>240</v>
      </c>
      <c r="B207" s="17">
        <f t="shared" si="171"/>
        <v>34</v>
      </c>
      <c r="C207" s="17">
        <f t="shared" si="171"/>
        <v>63</v>
      </c>
      <c r="D207" s="17">
        <f t="shared" si="172"/>
        <v>100</v>
      </c>
      <c r="E207" s="18">
        <f t="shared" si="172"/>
        <v>173</v>
      </c>
      <c r="F207" s="15"/>
      <c r="G207" s="16">
        <f t="shared" si="173"/>
        <v>1</v>
      </c>
      <c r="H207" s="17">
        <f t="shared" si="173"/>
        <v>2</v>
      </c>
      <c r="I207" s="17">
        <f t="shared" si="174"/>
        <v>3</v>
      </c>
      <c r="J207" s="17">
        <f t="shared" si="174"/>
        <v>4</v>
      </c>
      <c r="K207" s="18">
        <f t="shared" si="174"/>
        <v>0</v>
      </c>
      <c r="L207" s="15"/>
      <c r="M207" s="16">
        <f t="shared" si="170"/>
        <v>1202</v>
      </c>
      <c r="N207" s="17">
        <f t="shared" si="170"/>
        <v>173</v>
      </c>
      <c r="O207" s="17">
        <f t="shared" si="170"/>
        <v>319</v>
      </c>
      <c r="P207" s="17">
        <f t="shared" si="170"/>
        <v>505</v>
      </c>
      <c r="Q207" s="18">
        <f t="shared" si="170"/>
        <v>866</v>
      </c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</row>
    <row r="208" spans="1:36" ht="10.5">
      <c r="A208" s="16">
        <f t="shared" si="171"/>
        <v>63</v>
      </c>
      <c r="B208" s="17">
        <f t="shared" si="171"/>
        <v>100</v>
      </c>
      <c r="C208" s="17">
        <f t="shared" si="171"/>
        <v>173</v>
      </c>
      <c r="D208" s="17">
        <f t="shared" si="172"/>
        <v>240</v>
      </c>
      <c r="E208" s="18">
        <f t="shared" si="172"/>
        <v>34</v>
      </c>
      <c r="F208" s="15"/>
      <c r="G208" s="16">
        <f t="shared" si="173"/>
        <v>4</v>
      </c>
      <c r="H208" s="17">
        <f t="shared" si="173"/>
        <v>0</v>
      </c>
      <c r="I208" s="17">
        <f t="shared" si="174"/>
        <v>1</v>
      </c>
      <c r="J208" s="17">
        <f t="shared" si="174"/>
        <v>2</v>
      </c>
      <c r="K208" s="18">
        <f t="shared" si="174"/>
        <v>3</v>
      </c>
      <c r="L208" s="15"/>
      <c r="M208" s="16">
        <f t="shared" si="170"/>
        <v>320</v>
      </c>
      <c r="N208" s="17">
        <f t="shared" si="170"/>
        <v>501</v>
      </c>
      <c r="O208" s="17">
        <f t="shared" si="170"/>
        <v>867</v>
      </c>
      <c r="P208" s="17">
        <f t="shared" si="170"/>
        <v>1203</v>
      </c>
      <c r="Q208" s="18">
        <f t="shared" si="170"/>
        <v>174</v>
      </c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</row>
    <row r="209" spans="1:36" ht="11.25" thickBot="1">
      <c r="A209" s="19">
        <f t="shared" si="171"/>
        <v>173</v>
      </c>
      <c r="B209" s="20">
        <f t="shared" si="171"/>
        <v>240</v>
      </c>
      <c r="C209" s="20">
        <f t="shared" si="171"/>
        <v>34</v>
      </c>
      <c r="D209" s="20">
        <f t="shared" si="172"/>
        <v>63</v>
      </c>
      <c r="E209" s="21">
        <f t="shared" si="172"/>
        <v>100</v>
      </c>
      <c r="F209" s="15"/>
      <c r="G209" s="19">
        <f t="shared" si="173"/>
        <v>2</v>
      </c>
      <c r="H209" s="20">
        <f t="shared" si="173"/>
        <v>3</v>
      </c>
      <c r="I209" s="20">
        <f t="shared" si="174"/>
        <v>4</v>
      </c>
      <c r="J209" s="20">
        <f t="shared" si="174"/>
        <v>0</v>
      </c>
      <c r="K209" s="21">
        <f t="shared" si="174"/>
        <v>1</v>
      </c>
      <c r="L209" s="15"/>
      <c r="M209" s="19">
        <f t="shared" si="170"/>
        <v>868</v>
      </c>
      <c r="N209" s="20">
        <f t="shared" si="170"/>
        <v>1204</v>
      </c>
      <c r="O209" s="20">
        <f t="shared" si="170"/>
        <v>175</v>
      </c>
      <c r="P209" s="20">
        <f t="shared" si="170"/>
        <v>316</v>
      </c>
      <c r="Q209" s="21">
        <f t="shared" si="170"/>
        <v>502</v>
      </c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</row>
    <row r="210" spans="1:36" ht="11.25" thickBot="1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</row>
    <row r="211" spans="1:36" ht="10.5">
      <c r="A211" s="12">
        <f>AE211</f>
        <v>35</v>
      </c>
      <c r="B211" s="13">
        <f>AF211</f>
        <v>62</v>
      </c>
      <c r="C211" s="13">
        <f>AG211</f>
        <v>108</v>
      </c>
      <c r="D211" s="13">
        <f>AH211</f>
        <v>181</v>
      </c>
      <c r="E211" s="14">
        <f>AI211</f>
        <v>224</v>
      </c>
      <c r="F211" s="15"/>
      <c r="G211" s="12">
        <v>0</v>
      </c>
      <c r="H211" s="13">
        <v>1</v>
      </c>
      <c r="I211" s="13">
        <v>2</v>
      </c>
      <c r="J211" s="13">
        <v>3</v>
      </c>
      <c r="K211" s="14">
        <v>4</v>
      </c>
      <c r="L211" s="15"/>
      <c r="M211" s="12">
        <f aca="true" t="shared" si="175" ref="M211:Q215">1+A211*5+G211</f>
        <v>176</v>
      </c>
      <c r="N211" s="13">
        <f t="shared" si="175"/>
        <v>312</v>
      </c>
      <c r="O211" s="13">
        <f t="shared" si="175"/>
        <v>543</v>
      </c>
      <c r="P211" s="13">
        <f t="shared" si="175"/>
        <v>909</v>
      </c>
      <c r="Q211" s="14">
        <f t="shared" si="175"/>
        <v>1125</v>
      </c>
      <c r="R211" s="22"/>
      <c r="S211" s="1">
        <v>1</v>
      </c>
      <c r="T211" s="1">
        <v>7</v>
      </c>
      <c r="U211" s="1">
        <v>4</v>
      </c>
      <c r="V211" s="1">
        <v>7</v>
      </c>
      <c r="W211" s="1">
        <v>1</v>
      </c>
      <c r="X211" s="1">
        <f>SUM(S211:W211)</f>
        <v>20</v>
      </c>
      <c r="Y211" s="1">
        <v>6</v>
      </c>
      <c r="Z211" s="1">
        <v>2</v>
      </c>
      <c r="AA211" s="1">
        <v>2</v>
      </c>
      <c r="AB211" s="1">
        <v>5</v>
      </c>
      <c r="AC211" s="1">
        <v>5</v>
      </c>
      <c r="AD211" s="1">
        <f>SUM(Y211:AC211)</f>
        <v>20</v>
      </c>
      <c r="AE211" s="1">
        <f>(S211-1)+(Y211-1)*7</f>
        <v>35</v>
      </c>
      <c r="AF211" s="1">
        <f>49+(T211-1)+(Z211-1)*7</f>
        <v>62</v>
      </c>
      <c r="AG211" s="1">
        <f>2*49+(U211-1)+(AA211-1)*7</f>
        <v>108</v>
      </c>
      <c r="AH211" s="1">
        <f>3*49+(V211-1)+(AB211-1)*7</f>
        <v>181</v>
      </c>
      <c r="AI211" s="1">
        <f>4*49+(W211-1)+(AC211-1)*7</f>
        <v>224</v>
      </c>
      <c r="AJ211" s="1">
        <f>SUM(AE211:AI211)</f>
        <v>610</v>
      </c>
    </row>
    <row r="212" spans="1:36" ht="10.5">
      <c r="A212" s="16">
        <f aca="true" t="shared" si="176" ref="A212:C215">C211</f>
        <v>108</v>
      </c>
      <c r="B212" s="17">
        <f t="shared" si="176"/>
        <v>181</v>
      </c>
      <c r="C212" s="17">
        <f t="shared" si="176"/>
        <v>224</v>
      </c>
      <c r="D212" s="17">
        <f aca="true" t="shared" si="177" ref="D212:E215">A211</f>
        <v>35</v>
      </c>
      <c r="E212" s="18">
        <f t="shared" si="177"/>
        <v>62</v>
      </c>
      <c r="F212" s="15"/>
      <c r="G212" s="16">
        <f aca="true" t="shared" si="178" ref="G212:H215">J211</f>
        <v>3</v>
      </c>
      <c r="H212" s="17">
        <f t="shared" si="178"/>
        <v>4</v>
      </c>
      <c r="I212" s="17">
        <f aca="true" t="shared" si="179" ref="I212:K215">G211</f>
        <v>0</v>
      </c>
      <c r="J212" s="17">
        <f t="shared" si="179"/>
        <v>1</v>
      </c>
      <c r="K212" s="18">
        <f t="shared" si="179"/>
        <v>2</v>
      </c>
      <c r="L212" s="15"/>
      <c r="M212" s="16">
        <f t="shared" si="175"/>
        <v>544</v>
      </c>
      <c r="N212" s="17">
        <f t="shared" si="175"/>
        <v>910</v>
      </c>
      <c r="O212" s="17">
        <f t="shared" si="175"/>
        <v>1121</v>
      </c>
      <c r="P212" s="17">
        <f t="shared" si="175"/>
        <v>177</v>
      </c>
      <c r="Q212" s="18">
        <f t="shared" si="175"/>
        <v>313</v>
      </c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</row>
    <row r="213" spans="1:36" ht="10.5">
      <c r="A213" s="16">
        <f t="shared" si="176"/>
        <v>224</v>
      </c>
      <c r="B213" s="17">
        <f t="shared" si="176"/>
        <v>35</v>
      </c>
      <c r="C213" s="17">
        <f t="shared" si="176"/>
        <v>62</v>
      </c>
      <c r="D213" s="17">
        <f t="shared" si="177"/>
        <v>108</v>
      </c>
      <c r="E213" s="18">
        <f t="shared" si="177"/>
        <v>181</v>
      </c>
      <c r="F213" s="15"/>
      <c r="G213" s="16">
        <f t="shared" si="178"/>
        <v>1</v>
      </c>
      <c r="H213" s="17">
        <f t="shared" si="178"/>
        <v>2</v>
      </c>
      <c r="I213" s="17">
        <f t="shared" si="179"/>
        <v>3</v>
      </c>
      <c r="J213" s="17">
        <f t="shared" si="179"/>
        <v>4</v>
      </c>
      <c r="K213" s="18">
        <f t="shared" si="179"/>
        <v>0</v>
      </c>
      <c r="L213" s="15"/>
      <c r="M213" s="16">
        <f t="shared" si="175"/>
        <v>1122</v>
      </c>
      <c r="N213" s="17">
        <f t="shared" si="175"/>
        <v>178</v>
      </c>
      <c r="O213" s="17">
        <f t="shared" si="175"/>
        <v>314</v>
      </c>
      <c r="P213" s="17">
        <f t="shared" si="175"/>
        <v>545</v>
      </c>
      <c r="Q213" s="18">
        <f t="shared" si="175"/>
        <v>906</v>
      </c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</row>
    <row r="214" spans="1:36" ht="10.5">
      <c r="A214" s="16">
        <f t="shared" si="176"/>
        <v>62</v>
      </c>
      <c r="B214" s="17">
        <f t="shared" si="176"/>
        <v>108</v>
      </c>
      <c r="C214" s="17">
        <f t="shared" si="176"/>
        <v>181</v>
      </c>
      <c r="D214" s="17">
        <f t="shared" si="177"/>
        <v>224</v>
      </c>
      <c r="E214" s="18">
        <f t="shared" si="177"/>
        <v>35</v>
      </c>
      <c r="F214" s="15"/>
      <c r="G214" s="16">
        <f t="shared" si="178"/>
        <v>4</v>
      </c>
      <c r="H214" s="17">
        <f t="shared" si="178"/>
        <v>0</v>
      </c>
      <c r="I214" s="17">
        <f t="shared" si="179"/>
        <v>1</v>
      </c>
      <c r="J214" s="17">
        <f t="shared" si="179"/>
        <v>2</v>
      </c>
      <c r="K214" s="18">
        <f t="shared" si="179"/>
        <v>3</v>
      </c>
      <c r="L214" s="15"/>
      <c r="M214" s="16">
        <f t="shared" si="175"/>
        <v>315</v>
      </c>
      <c r="N214" s="17">
        <f t="shared" si="175"/>
        <v>541</v>
      </c>
      <c r="O214" s="17">
        <f t="shared" si="175"/>
        <v>907</v>
      </c>
      <c r="P214" s="17">
        <f t="shared" si="175"/>
        <v>1123</v>
      </c>
      <c r="Q214" s="18">
        <f t="shared" si="175"/>
        <v>179</v>
      </c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</row>
    <row r="215" spans="1:36" ht="11.25" thickBot="1">
      <c r="A215" s="19">
        <f t="shared" si="176"/>
        <v>181</v>
      </c>
      <c r="B215" s="20">
        <f t="shared" si="176"/>
        <v>224</v>
      </c>
      <c r="C215" s="20">
        <f t="shared" si="176"/>
        <v>35</v>
      </c>
      <c r="D215" s="20">
        <f t="shared" si="177"/>
        <v>62</v>
      </c>
      <c r="E215" s="21">
        <f t="shared" si="177"/>
        <v>108</v>
      </c>
      <c r="F215" s="15"/>
      <c r="G215" s="19">
        <f t="shared" si="178"/>
        <v>2</v>
      </c>
      <c r="H215" s="20">
        <f t="shared" si="178"/>
        <v>3</v>
      </c>
      <c r="I215" s="20">
        <f t="shared" si="179"/>
        <v>4</v>
      </c>
      <c r="J215" s="20">
        <f t="shared" si="179"/>
        <v>0</v>
      </c>
      <c r="K215" s="21">
        <f t="shared" si="179"/>
        <v>1</v>
      </c>
      <c r="L215" s="15"/>
      <c r="M215" s="19">
        <f t="shared" si="175"/>
        <v>908</v>
      </c>
      <c r="N215" s="20">
        <f t="shared" si="175"/>
        <v>1124</v>
      </c>
      <c r="O215" s="20">
        <f t="shared" si="175"/>
        <v>180</v>
      </c>
      <c r="P215" s="20">
        <f t="shared" si="175"/>
        <v>311</v>
      </c>
      <c r="Q215" s="21">
        <f t="shared" si="175"/>
        <v>542</v>
      </c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</row>
    <row r="216" spans="1:36" ht="11.25" thickBot="1">
      <c r="A216" s="15"/>
      <c r="B216" s="15"/>
      <c r="C216" s="15"/>
      <c r="D216" s="15"/>
      <c r="E216" s="15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</row>
    <row r="217" spans="1:36" ht="10.5">
      <c r="A217" s="12">
        <f>AE217</f>
        <v>36</v>
      </c>
      <c r="B217" s="13">
        <f>AF217</f>
        <v>61</v>
      </c>
      <c r="C217" s="13">
        <f>AG217</f>
        <v>109</v>
      </c>
      <c r="D217" s="13">
        <f>AH217</f>
        <v>175</v>
      </c>
      <c r="E217" s="14">
        <f>AI217</f>
        <v>229</v>
      </c>
      <c r="F217" s="15"/>
      <c r="G217" s="12">
        <v>0</v>
      </c>
      <c r="H217" s="13">
        <v>1</v>
      </c>
      <c r="I217" s="13">
        <v>2</v>
      </c>
      <c r="J217" s="13">
        <v>3</v>
      </c>
      <c r="K217" s="14">
        <v>4</v>
      </c>
      <c r="L217" s="15"/>
      <c r="M217" s="12">
        <f aca="true" t="shared" si="180" ref="M217:Q221">1+A217*5+G217</f>
        <v>181</v>
      </c>
      <c r="N217" s="13">
        <f t="shared" si="180"/>
        <v>307</v>
      </c>
      <c r="O217" s="13">
        <f t="shared" si="180"/>
        <v>548</v>
      </c>
      <c r="P217" s="13">
        <f t="shared" si="180"/>
        <v>879</v>
      </c>
      <c r="Q217" s="14">
        <f t="shared" si="180"/>
        <v>1150</v>
      </c>
      <c r="R217" s="22"/>
      <c r="S217" s="1">
        <v>2</v>
      </c>
      <c r="T217" s="1">
        <v>6</v>
      </c>
      <c r="U217" s="1">
        <v>5</v>
      </c>
      <c r="V217" s="7">
        <v>1</v>
      </c>
      <c r="W217" s="1">
        <v>6</v>
      </c>
      <c r="X217" s="1">
        <f>SUM(S217:W217)</f>
        <v>20</v>
      </c>
      <c r="Y217" s="1">
        <v>6</v>
      </c>
      <c r="Z217" s="1">
        <v>2</v>
      </c>
      <c r="AA217" s="1">
        <v>2</v>
      </c>
      <c r="AB217" s="1">
        <v>5</v>
      </c>
      <c r="AC217" s="1">
        <v>5</v>
      </c>
      <c r="AD217" s="1">
        <f>SUM(Y217:AC217)</f>
        <v>20</v>
      </c>
      <c r="AE217" s="1">
        <f>(S217-1)+(Y217-1)*7</f>
        <v>36</v>
      </c>
      <c r="AF217" s="1">
        <f>49+(T217-1)+(Z217-1)*7</f>
        <v>61</v>
      </c>
      <c r="AG217" s="1">
        <f>2*49+(U217-1)+(AA217-1)*7</f>
        <v>109</v>
      </c>
      <c r="AH217" s="1">
        <f>3*49+(V217-1)+(AB217-1)*7</f>
        <v>175</v>
      </c>
      <c r="AI217" s="1">
        <f>4*49+(W217-1)+(AC217-1)*7</f>
        <v>229</v>
      </c>
      <c r="AJ217" s="1">
        <f>SUM(AE217:AI217)</f>
        <v>610</v>
      </c>
    </row>
    <row r="218" spans="1:36" ht="10.5">
      <c r="A218" s="16">
        <f aca="true" t="shared" si="181" ref="A218:C221">C217</f>
        <v>109</v>
      </c>
      <c r="B218" s="17">
        <f t="shared" si="181"/>
        <v>175</v>
      </c>
      <c r="C218" s="17">
        <f t="shared" si="181"/>
        <v>229</v>
      </c>
      <c r="D218" s="17">
        <f aca="true" t="shared" si="182" ref="D218:E221">A217</f>
        <v>36</v>
      </c>
      <c r="E218" s="18">
        <f t="shared" si="182"/>
        <v>61</v>
      </c>
      <c r="F218" s="15"/>
      <c r="G218" s="16">
        <f aca="true" t="shared" si="183" ref="G218:H221">J217</f>
        <v>3</v>
      </c>
      <c r="H218" s="17">
        <f t="shared" si="183"/>
        <v>4</v>
      </c>
      <c r="I218" s="17">
        <f aca="true" t="shared" si="184" ref="I218:K221">G217</f>
        <v>0</v>
      </c>
      <c r="J218" s="17">
        <f t="shared" si="184"/>
        <v>1</v>
      </c>
      <c r="K218" s="18">
        <f t="shared" si="184"/>
        <v>2</v>
      </c>
      <c r="L218" s="15"/>
      <c r="M218" s="16">
        <f t="shared" si="180"/>
        <v>549</v>
      </c>
      <c r="N218" s="17">
        <f t="shared" si="180"/>
        <v>880</v>
      </c>
      <c r="O218" s="17">
        <f t="shared" si="180"/>
        <v>1146</v>
      </c>
      <c r="P218" s="17">
        <f t="shared" si="180"/>
        <v>182</v>
      </c>
      <c r="Q218" s="18">
        <f t="shared" si="180"/>
        <v>308</v>
      </c>
      <c r="S218" s="1"/>
      <c r="T218" s="1"/>
      <c r="U218" s="1"/>
      <c r="V218" s="7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</row>
    <row r="219" spans="1:36" ht="10.5">
      <c r="A219" s="16">
        <f t="shared" si="181"/>
        <v>229</v>
      </c>
      <c r="B219" s="17">
        <f t="shared" si="181"/>
        <v>36</v>
      </c>
      <c r="C219" s="17">
        <f t="shared" si="181"/>
        <v>61</v>
      </c>
      <c r="D219" s="17">
        <f t="shared" si="182"/>
        <v>109</v>
      </c>
      <c r="E219" s="18">
        <f t="shared" si="182"/>
        <v>175</v>
      </c>
      <c r="F219" s="15"/>
      <c r="G219" s="16">
        <f t="shared" si="183"/>
        <v>1</v>
      </c>
      <c r="H219" s="17">
        <f t="shared" si="183"/>
        <v>2</v>
      </c>
      <c r="I219" s="17">
        <f t="shared" si="184"/>
        <v>3</v>
      </c>
      <c r="J219" s="17">
        <f t="shared" si="184"/>
        <v>4</v>
      </c>
      <c r="K219" s="18">
        <f t="shared" si="184"/>
        <v>0</v>
      </c>
      <c r="L219" s="15"/>
      <c r="M219" s="16">
        <f t="shared" si="180"/>
        <v>1147</v>
      </c>
      <c r="N219" s="17">
        <f t="shared" si="180"/>
        <v>183</v>
      </c>
      <c r="O219" s="17">
        <f t="shared" si="180"/>
        <v>309</v>
      </c>
      <c r="P219" s="17">
        <f t="shared" si="180"/>
        <v>550</v>
      </c>
      <c r="Q219" s="18">
        <f t="shared" si="180"/>
        <v>876</v>
      </c>
      <c r="S219" s="1"/>
      <c r="T219" s="1"/>
      <c r="U219" s="1"/>
      <c r="V219" s="7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</row>
    <row r="220" spans="1:36" ht="10.5">
      <c r="A220" s="16">
        <f t="shared" si="181"/>
        <v>61</v>
      </c>
      <c r="B220" s="17">
        <f t="shared" si="181"/>
        <v>109</v>
      </c>
      <c r="C220" s="17">
        <f t="shared" si="181"/>
        <v>175</v>
      </c>
      <c r="D220" s="17">
        <f t="shared" si="182"/>
        <v>229</v>
      </c>
      <c r="E220" s="18">
        <f t="shared" si="182"/>
        <v>36</v>
      </c>
      <c r="F220" s="15"/>
      <c r="G220" s="16">
        <f t="shared" si="183"/>
        <v>4</v>
      </c>
      <c r="H220" s="17">
        <f t="shared" si="183"/>
        <v>0</v>
      </c>
      <c r="I220" s="17">
        <f t="shared" si="184"/>
        <v>1</v>
      </c>
      <c r="J220" s="17">
        <f t="shared" si="184"/>
        <v>2</v>
      </c>
      <c r="K220" s="18">
        <f t="shared" si="184"/>
        <v>3</v>
      </c>
      <c r="L220" s="15"/>
      <c r="M220" s="16">
        <f t="shared" si="180"/>
        <v>310</v>
      </c>
      <c r="N220" s="17">
        <f t="shared" si="180"/>
        <v>546</v>
      </c>
      <c r="O220" s="17">
        <f t="shared" si="180"/>
        <v>877</v>
      </c>
      <c r="P220" s="17">
        <f t="shared" si="180"/>
        <v>1148</v>
      </c>
      <c r="Q220" s="18">
        <f t="shared" si="180"/>
        <v>184</v>
      </c>
      <c r="S220" s="1"/>
      <c r="T220" s="1"/>
      <c r="U220" s="1"/>
      <c r="V220" s="7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</row>
    <row r="221" spans="1:36" ht="11.25" thickBot="1">
      <c r="A221" s="19">
        <f t="shared" si="181"/>
        <v>175</v>
      </c>
      <c r="B221" s="20">
        <f t="shared" si="181"/>
        <v>229</v>
      </c>
      <c r="C221" s="20">
        <f t="shared" si="181"/>
        <v>36</v>
      </c>
      <c r="D221" s="20">
        <f t="shared" si="182"/>
        <v>61</v>
      </c>
      <c r="E221" s="21">
        <f t="shared" si="182"/>
        <v>109</v>
      </c>
      <c r="F221" s="15"/>
      <c r="G221" s="19">
        <f t="shared" si="183"/>
        <v>2</v>
      </c>
      <c r="H221" s="20">
        <f t="shared" si="183"/>
        <v>3</v>
      </c>
      <c r="I221" s="20">
        <f t="shared" si="184"/>
        <v>4</v>
      </c>
      <c r="J221" s="20">
        <f t="shared" si="184"/>
        <v>0</v>
      </c>
      <c r="K221" s="21">
        <f t="shared" si="184"/>
        <v>1</v>
      </c>
      <c r="L221" s="15"/>
      <c r="M221" s="19">
        <f t="shared" si="180"/>
        <v>878</v>
      </c>
      <c r="N221" s="20">
        <f t="shared" si="180"/>
        <v>1149</v>
      </c>
      <c r="O221" s="20">
        <f t="shared" si="180"/>
        <v>185</v>
      </c>
      <c r="P221" s="20">
        <f t="shared" si="180"/>
        <v>306</v>
      </c>
      <c r="Q221" s="21">
        <f t="shared" si="180"/>
        <v>547</v>
      </c>
      <c r="S221" s="1"/>
      <c r="T221" s="1"/>
      <c r="U221" s="1"/>
      <c r="V221" s="7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</row>
    <row r="222" spans="1:36" ht="11.25" thickBot="1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S222" s="1"/>
      <c r="T222" s="1"/>
      <c r="U222" s="1"/>
      <c r="V222" s="7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</row>
    <row r="223" spans="1:36" ht="10.5">
      <c r="A223" s="12">
        <f>AE223</f>
        <v>37</v>
      </c>
      <c r="B223" s="13">
        <f>AF223</f>
        <v>60</v>
      </c>
      <c r="C223" s="13">
        <f>AG223</f>
        <v>110</v>
      </c>
      <c r="D223" s="13">
        <f>AH223</f>
        <v>176</v>
      </c>
      <c r="E223" s="14">
        <f>AI223</f>
        <v>227</v>
      </c>
      <c r="F223" s="15"/>
      <c r="G223" s="12">
        <v>0</v>
      </c>
      <c r="H223" s="13">
        <v>1</v>
      </c>
      <c r="I223" s="13">
        <v>2</v>
      </c>
      <c r="J223" s="13">
        <v>3</v>
      </c>
      <c r="K223" s="14">
        <v>4</v>
      </c>
      <c r="L223" s="15"/>
      <c r="M223" s="12">
        <f aca="true" t="shared" si="185" ref="M223:Q227">1+A223*5+G223</f>
        <v>186</v>
      </c>
      <c r="N223" s="13">
        <f t="shared" si="185"/>
        <v>302</v>
      </c>
      <c r="O223" s="13">
        <f t="shared" si="185"/>
        <v>553</v>
      </c>
      <c r="P223" s="13">
        <f t="shared" si="185"/>
        <v>884</v>
      </c>
      <c r="Q223" s="14">
        <f t="shared" si="185"/>
        <v>1140</v>
      </c>
      <c r="R223" s="22"/>
      <c r="S223" s="1">
        <v>3</v>
      </c>
      <c r="T223" s="1">
        <v>5</v>
      </c>
      <c r="U223" s="1">
        <v>6</v>
      </c>
      <c r="V223" s="7">
        <v>2</v>
      </c>
      <c r="W223" s="1">
        <v>4</v>
      </c>
      <c r="X223" s="1">
        <f>SUM(S223:W223)</f>
        <v>20</v>
      </c>
      <c r="Y223" s="1">
        <v>6</v>
      </c>
      <c r="Z223" s="1">
        <v>2</v>
      </c>
      <c r="AA223" s="1">
        <v>2</v>
      </c>
      <c r="AB223" s="1">
        <v>5</v>
      </c>
      <c r="AC223" s="1">
        <v>5</v>
      </c>
      <c r="AD223" s="1">
        <f>SUM(Y223:AC223)</f>
        <v>20</v>
      </c>
      <c r="AE223" s="1">
        <f>(S223-1)+(Y223-1)*7</f>
        <v>37</v>
      </c>
      <c r="AF223" s="1">
        <f>49+(T223-1)+(Z223-1)*7</f>
        <v>60</v>
      </c>
      <c r="AG223" s="1">
        <f>2*49+(U223-1)+(AA223-1)*7</f>
        <v>110</v>
      </c>
      <c r="AH223" s="1">
        <f>3*49+(V223-1)+(AB223-1)*7</f>
        <v>176</v>
      </c>
      <c r="AI223" s="1">
        <f>4*49+(W223-1)+(AC223-1)*7</f>
        <v>227</v>
      </c>
      <c r="AJ223" s="1">
        <f>SUM(AE223:AI223)</f>
        <v>610</v>
      </c>
    </row>
    <row r="224" spans="1:36" ht="10.5">
      <c r="A224" s="16">
        <f aca="true" t="shared" si="186" ref="A224:C227">C223</f>
        <v>110</v>
      </c>
      <c r="B224" s="17">
        <f t="shared" si="186"/>
        <v>176</v>
      </c>
      <c r="C224" s="17">
        <f t="shared" si="186"/>
        <v>227</v>
      </c>
      <c r="D224" s="17">
        <f aca="true" t="shared" si="187" ref="D224:E227">A223</f>
        <v>37</v>
      </c>
      <c r="E224" s="18">
        <f t="shared" si="187"/>
        <v>60</v>
      </c>
      <c r="F224" s="15"/>
      <c r="G224" s="16">
        <f aca="true" t="shared" si="188" ref="G224:H227">J223</f>
        <v>3</v>
      </c>
      <c r="H224" s="17">
        <f t="shared" si="188"/>
        <v>4</v>
      </c>
      <c r="I224" s="17">
        <f aca="true" t="shared" si="189" ref="I224:K227">G223</f>
        <v>0</v>
      </c>
      <c r="J224" s="17">
        <f t="shared" si="189"/>
        <v>1</v>
      </c>
      <c r="K224" s="18">
        <f t="shared" si="189"/>
        <v>2</v>
      </c>
      <c r="L224" s="15"/>
      <c r="M224" s="16">
        <f t="shared" si="185"/>
        <v>554</v>
      </c>
      <c r="N224" s="17">
        <f t="shared" si="185"/>
        <v>885</v>
      </c>
      <c r="O224" s="17">
        <f t="shared" si="185"/>
        <v>1136</v>
      </c>
      <c r="P224" s="17">
        <f t="shared" si="185"/>
        <v>187</v>
      </c>
      <c r="Q224" s="18">
        <f t="shared" si="185"/>
        <v>303</v>
      </c>
      <c r="S224" s="1"/>
      <c r="T224" s="1"/>
      <c r="U224" s="1"/>
      <c r="V224" s="7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</row>
    <row r="225" spans="1:36" ht="10.5">
      <c r="A225" s="16">
        <f t="shared" si="186"/>
        <v>227</v>
      </c>
      <c r="B225" s="17">
        <f t="shared" si="186"/>
        <v>37</v>
      </c>
      <c r="C225" s="17">
        <f t="shared" si="186"/>
        <v>60</v>
      </c>
      <c r="D225" s="17">
        <f t="shared" si="187"/>
        <v>110</v>
      </c>
      <c r="E225" s="18">
        <f t="shared" si="187"/>
        <v>176</v>
      </c>
      <c r="F225" s="15"/>
      <c r="G225" s="16">
        <f t="shared" si="188"/>
        <v>1</v>
      </c>
      <c r="H225" s="17">
        <f t="shared" si="188"/>
        <v>2</v>
      </c>
      <c r="I225" s="17">
        <f t="shared" si="189"/>
        <v>3</v>
      </c>
      <c r="J225" s="17">
        <f t="shared" si="189"/>
        <v>4</v>
      </c>
      <c r="K225" s="18">
        <f t="shared" si="189"/>
        <v>0</v>
      </c>
      <c r="L225" s="15"/>
      <c r="M225" s="16">
        <f t="shared" si="185"/>
        <v>1137</v>
      </c>
      <c r="N225" s="17">
        <f t="shared" si="185"/>
        <v>188</v>
      </c>
      <c r="O225" s="17">
        <f t="shared" si="185"/>
        <v>304</v>
      </c>
      <c r="P225" s="17">
        <f t="shared" si="185"/>
        <v>555</v>
      </c>
      <c r="Q225" s="18">
        <f t="shared" si="185"/>
        <v>881</v>
      </c>
      <c r="S225" s="1"/>
      <c r="T225" s="1"/>
      <c r="U225" s="1"/>
      <c r="V225" s="7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</row>
    <row r="226" spans="1:36" ht="10.5">
      <c r="A226" s="16">
        <f t="shared" si="186"/>
        <v>60</v>
      </c>
      <c r="B226" s="17">
        <f t="shared" si="186"/>
        <v>110</v>
      </c>
      <c r="C226" s="17">
        <f t="shared" si="186"/>
        <v>176</v>
      </c>
      <c r="D226" s="17">
        <f t="shared" si="187"/>
        <v>227</v>
      </c>
      <c r="E226" s="18">
        <f t="shared" si="187"/>
        <v>37</v>
      </c>
      <c r="F226" s="15"/>
      <c r="G226" s="16">
        <f t="shared" si="188"/>
        <v>4</v>
      </c>
      <c r="H226" s="17">
        <f t="shared" si="188"/>
        <v>0</v>
      </c>
      <c r="I226" s="17">
        <f t="shared" si="189"/>
        <v>1</v>
      </c>
      <c r="J226" s="17">
        <f t="shared" si="189"/>
        <v>2</v>
      </c>
      <c r="K226" s="18">
        <f t="shared" si="189"/>
        <v>3</v>
      </c>
      <c r="L226" s="15"/>
      <c r="M226" s="16">
        <f t="shared" si="185"/>
        <v>305</v>
      </c>
      <c r="N226" s="17">
        <f t="shared" si="185"/>
        <v>551</v>
      </c>
      <c r="O226" s="17">
        <f t="shared" si="185"/>
        <v>882</v>
      </c>
      <c r="P226" s="17">
        <f t="shared" si="185"/>
        <v>1138</v>
      </c>
      <c r="Q226" s="18">
        <f t="shared" si="185"/>
        <v>189</v>
      </c>
      <c r="S226" s="1"/>
      <c r="T226" s="1"/>
      <c r="U226" s="1"/>
      <c r="V226" s="7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</row>
    <row r="227" spans="1:36" ht="11.25" thickBot="1">
      <c r="A227" s="19">
        <f t="shared" si="186"/>
        <v>176</v>
      </c>
      <c r="B227" s="20">
        <f t="shared" si="186"/>
        <v>227</v>
      </c>
      <c r="C227" s="20">
        <f t="shared" si="186"/>
        <v>37</v>
      </c>
      <c r="D227" s="20">
        <f t="shared" si="187"/>
        <v>60</v>
      </c>
      <c r="E227" s="21">
        <f t="shared" si="187"/>
        <v>110</v>
      </c>
      <c r="F227" s="15"/>
      <c r="G227" s="19">
        <f t="shared" si="188"/>
        <v>2</v>
      </c>
      <c r="H227" s="20">
        <f t="shared" si="188"/>
        <v>3</v>
      </c>
      <c r="I227" s="20">
        <f t="shared" si="189"/>
        <v>4</v>
      </c>
      <c r="J227" s="20">
        <f t="shared" si="189"/>
        <v>0</v>
      </c>
      <c r="K227" s="21">
        <f t="shared" si="189"/>
        <v>1</v>
      </c>
      <c r="L227" s="15"/>
      <c r="M227" s="19">
        <f t="shared" si="185"/>
        <v>883</v>
      </c>
      <c r="N227" s="20">
        <f t="shared" si="185"/>
        <v>1139</v>
      </c>
      <c r="O227" s="20">
        <f t="shared" si="185"/>
        <v>190</v>
      </c>
      <c r="P227" s="20">
        <f t="shared" si="185"/>
        <v>301</v>
      </c>
      <c r="Q227" s="21">
        <f t="shared" si="185"/>
        <v>552</v>
      </c>
      <c r="S227" s="1"/>
      <c r="T227" s="1"/>
      <c r="U227" s="1"/>
      <c r="V227" s="7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</row>
    <row r="228" spans="1:36" ht="11.25" thickBot="1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S228" s="1"/>
      <c r="T228" s="1"/>
      <c r="U228" s="1"/>
      <c r="V228" s="7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</row>
    <row r="229" spans="1:36" ht="10.5">
      <c r="A229" s="12">
        <f>AE229</f>
        <v>38</v>
      </c>
      <c r="B229" s="13">
        <f>AF229</f>
        <v>59</v>
      </c>
      <c r="C229" s="13">
        <f>AG229</f>
        <v>111</v>
      </c>
      <c r="D229" s="13">
        <f>AH229</f>
        <v>177</v>
      </c>
      <c r="E229" s="14">
        <f>AI229</f>
        <v>225</v>
      </c>
      <c r="F229" s="15"/>
      <c r="G229" s="12">
        <v>0</v>
      </c>
      <c r="H229" s="13">
        <v>1</v>
      </c>
      <c r="I229" s="13">
        <v>2</v>
      </c>
      <c r="J229" s="13">
        <v>3</v>
      </c>
      <c r="K229" s="14">
        <v>4</v>
      </c>
      <c r="L229" s="15"/>
      <c r="M229" s="12">
        <f aca="true" t="shared" si="190" ref="M229:Q233">1+A229*5+G229</f>
        <v>191</v>
      </c>
      <c r="N229" s="13">
        <f t="shared" si="190"/>
        <v>297</v>
      </c>
      <c r="O229" s="13">
        <f t="shared" si="190"/>
        <v>558</v>
      </c>
      <c r="P229" s="13">
        <f t="shared" si="190"/>
        <v>889</v>
      </c>
      <c r="Q229" s="14">
        <f t="shared" si="190"/>
        <v>1130</v>
      </c>
      <c r="R229" s="22"/>
      <c r="S229" s="1">
        <v>4</v>
      </c>
      <c r="T229" s="7">
        <v>4</v>
      </c>
      <c r="U229" s="7">
        <v>7</v>
      </c>
      <c r="V229" s="7">
        <v>3</v>
      </c>
      <c r="W229" s="1">
        <v>2</v>
      </c>
      <c r="X229" s="1">
        <f>SUM(S229:W229)</f>
        <v>20</v>
      </c>
      <c r="Y229" s="1">
        <v>6</v>
      </c>
      <c r="Z229" s="1">
        <v>2</v>
      </c>
      <c r="AA229" s="1">
        <v>2</v>
      </c>
      <c r="AB229" s="1">
        <v>5</v>
      </c>
      <c r="AC229" s="1">
        <v>5</v>
      </c>
      <c r="AD229" s="1">
        <f>SUM(Y229:AC229)</f>
        <v>20</v>
      </c>
      <c r="AE229" s="1">
        <f>(S229-1)+(Y229-1)*7</f>
        <v>38</v>
      </c>
      <c r="AF229" s="1">
        <f>49+(T229-1)+(Z229-1)*7</f>
        <v>59</v>
      </c>
      <c r="AG229" s="1">
        <f>2*49+(U229-1)+(AA229-1)*7</f>
        <v>111</v>
      </c>
      <c r="AH229" s="1">
        <f>3*49+(V229-1)+(AB229-1)*7</f>
        <v>177</v>
      </c>
      <c r="AI229" s="1">
        <f>4*49+(W229-1)+(AC229-1)*7</f>
        <v>225</v>
      </c>
      <c r="AJ229" s="1">
        <f>SUM(AE229:AI229)</f>
        <v>610</v>
      </c>
    </row>
    <row r="230" spans="1:36" ht="10.5">
      <c r="A230" s="16">
        <f aca="true" t="shared" si="191" ref="A230:C233">C229</f>
        <v>111</v>
      </c>
      <c r="B230" s="17">
        <f t="shared" si="191"/>
        <v>177</v>
      </c>
      <c r="C230" s="17">
        <f t="shared" si="191"/>
        <v>225</v>
      </c>
      <c r="D230" s="17">
        <f aca="true" t="shared" si="192" ref="D230:E233">A229</f>
        <v>38</v>
      </c>
      <c r="E230" s="18">
        <f t="shared" si="192"/>
        <v>59</v>
      </c>
      <c r="F230" s="15"/>
      <c r="G230" s="16">
        <f aca="true" t="shared" si="193" ref="G230:H233">J229</f>
        <v>3</v>
      </c>
      <c r="H230" s="17">
        <f t="shared" si="193"/>
        <v>4</v>
      </c>
      <c r="I230" s="17">
        <f aca="true" t="shared" si="194" ref="I230:K233">G229</f>
        <v>0</v>
      </c>
      <c r="J230" s="17">
        <f t="shared" si="194"/>
        <v>1</v>
      </c>
      <c r="K230" s="18">
        <f t="shared" si="194"/>
        <v>2</v>
      </c>
      <c r="L230" s="15"/>
      <c r="M230" s="16">
        <f t="shared" si="190"/>
        <v>559</v>
      </c>
      <c r="N230" s="17">
        <f t="shared" si="190"/>
        <v>890</v>
      </c>
      <c r="O230" s="17">
        <f t="shared" si="190"/>
        <v>1126</v>
      </c>
      <c r="P230" s="17">
        <f t="shared" si="190"/>
        <v>192</v>
      </c>
      <c r="Q230" s="18">
        <f t="shared" si="190"/>
        <v>298</v>
      </c>
      <c r="S230" s="1"/>
      <c r="T230" s="7"/>
      <c r="U230" s="7"/>
      <c r="V230" s="7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</row>
    <row r="231" spans="1:36" ht="10.5">
      <c r="A231" s="16">
        <f t="shared" si="191"/>
        <v>225</v>
      </c>
      <c r="B231" s="17">
        <f t="shared" si="191"/>
        <v>38</v>
      </c>
      <c r="C231" s="17">
        <f t="shared" si="191"/>
        <v>59</v>
      </c>
      <c r="D231" s="17">
        <f t="shared" si="192"/>
        <v>111</v>
      </c>
      <c r="E231" s="18">
        <f t="shared" si="192"/>
        <v>177</v>
      </c>
      <c r="F231" s="15"/>
      <c r="G231" s="16">
        <f t="shared" si="193"/>
        <v>1</v>
      </c>
      <c r="H231" s="17">
        <f t="shared" si="193"/>
        <v>2</v>
      </c>
      <c r="I231" s="17">
        <f t="shared" si="194"/>
        <v>3</v>
      </c>
      <c r="J231" s="17">
        <f t="shared" si="194"/>
        <v>4</v>
      </c>
      <c r="K231" s="18">
        <f t="shared" si="194"/>
        <v>0</v>
      </c>
      <c r="L231" s="15"/>
      <c r="M231" s="16">
        <f t="shared" si="190"/>
        <v>1127</v>
      </c>
      <c r="N231" s="17">
        <f t="shared" si="190"/>
        <v>193</v>
      </c>
      <c r="O231" s="17">
        <f t="shared" si="190"/>
        <v>299</v>
      </c>
      <c r="P231" s="17">
        <f t="shared" si="190"/>
        <v>560</v>
      </c>
      <c r="Q231" s="18">
        <f t="shared" si="190"/>
        <v>886</v>
      </c>
      <c r="S231" s="1"/>
      <c r="T231" s="7"/>
      <c r="U231" s="7"/>
      <c r="V231" s="7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</row>
    <row r="232" spans="1:36" ht="10.5">
      <c r="A232" s="16">
        <f t="shared" si="191"/>
        <v>59</v>
      </c>
      <c r="B232" s="17">
        <f t="shared" si="191"/>
        <v>111</v>
      </c>
      <c r="C232" s="17">
        <f t="shared" si="191"/>
        <v>177</v>
      </c>
      <c r="D232" s="17">
        <f t="shared" si="192"/>
        <v>225</v>
      </c>
      <c r="E232" s="18">
        <f t="shared" si="192"/>
        <v>38</v>
      </c>
      <c r="F232" s="15"/>
      <c r="G232" s="16">
        <f t="shared" si="193"/>
        <v>4</v>
      </c>
      <c r="H232" s="17">
        <f t="shared" si="193"/>
        <v>0</v>
      </c>
      <c r="I232" s="17">
        <f t="shared" si="194"/>
        <v>1</v>
      </c>
      <c r="J232" s="17">
        <f t="shared" si="194"/>
        <v>2</v>
      </c>
      <c r="K232" s="18">
        <f t="shared" si="194"/>
        <v>3</v>
      </c>
      <c r="L232" s="15"/>
      <c r="M232" s="16">
        <f t="shared" si="190"/>
        <v>300</v>
      </c>
      <c r="N232" s="17">
        <f t="shared" si="190"/>
        <v>556</v>
      </c>
      <c r="O232" s="17">
        <f t="shared" si="190"/>
        <v>887</v>
      </c>
      <c r="P232" s="17">
        <f t="shared" si="190"/>
        <v>1128</v>
      </c>
      <c r="Q232" s="18">
        <f t="shared" si="190"/>
        <v>194</v>
      </c>
      <c r="S232" s="1"/>
      <c r="T232" s="7"/>
      <c r="U232" s="7"/>
      <c r="V232" s="7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</row>
    <row r="233" spans="1:36" ht="11.25" thickBot="1">
      <c r="A233" s="19">
        <f t="shared" si="191"/>
        <v>177</v>
      </c>
      <c r="B233" s="20">
        <f t="shared" si="191"/>
        <v>225</v>
      </c>
      <c r="C233" s="20">
        <f t="shared" si="191"/>
        <v>38</v>
      </c>
      <c r="D233" s="20">
        <f t="shared" si="192"/>
        <v>59</v>
      </c>
      <c r="E233" s="21">
        <f t="shared" si="192"/>
        <v>111</v>
      </c>
      <c r="F233" s="15"/>
      <c r="G233" s="19">
        <f t="shared" si="193"/>
        <v>2</v>
      </c>
      <c r="H233" s="20">
        <f t="shared" si="193"/>
        <v>3</v>
      </c>
      <c r="I233" s="20">
        <f t="shared" si="194"/>
        <v>4</v>
      </c>
      <c r="J233" s="20">
        <f t="shared" si="194"/>
        <v>0</v>
      </c>
      <c r="K233" s="21">
        <f t="shared" si="194"/>
        <v>1</v>
      </c>
      <c r="L233" s="15"/>
      <c r="M233" s="19">
        <f t="shared" si="190"/>
        <v>888</v>
      </c>
      <c r="N233" s="20">
        <f t="shared" si="190"/>
        <v>1129</v>
      </c>
      <c r="O233" s="20">
        <f t="shared" si="190"/>
        <v>195</v>
      </c>
      <c r="P233" s="20">
        <f t="shared" si="190"/>
        <v>296</v>
      </c>
      <c r="Q233" s="21">
        <f t="shared" si="190"/>
        <v>557</v>
      </c>
      <c r="S233" s="1"/>
      <c r="T233" s="7"/>
      <c r="U233" s="7"/>
      <c r="V233" s="7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</row>
    <row r="234" spans="1:36" ht="11.25" thickBot="1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S234" s="1"/>
      <c r="T234" s="7"/>
      <c r="U234" s="7"/>
      <c r="V234" s="7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</row>
    <row r="235" spans="1:36" ht="10.5">
      <c r="A235" s="12">
        <f>AE235</f>
        <v>39</v>
      </c>
      <c r="B235" s="13">
        <f>AF235</f>
        <v>58</v>
      </c>
      <c r="C235" s="13">
        <f>AG235</f>
        <v>105</v>
      </c>
      <c r="D235" s="13">
        <f>AH235</f>
        <v>178</v>
      </c>
      <c r="E235" s="14">
        <f>AI235</f>
        <v>230</v>
      </c>
      <c r="F235" s="15"/>
      <c r="G235" s="12">
        <v>0</v>
      </c>
      <c r="H235" s="13">
        <v>1</v>
      </c>
      <c r="I235" s="13">
        <v>2</v>
      </c>
      <c r="J235" s="13">
        <v>3</v>
      </c>
      <c r="K235" s="14">
        <v>4</v>
      </c>
      <c r="L235" s="15"/>
      <c r="M235" s="12">
        <f aca="true" t="shared" si="195" ref="M235:Q239">1+A235*5+G235</f>
        <v>196</v>
      </c>
      <c r="N235" s="13">
        <f t="shared" si="195"/>
        <v>292</v>
      </c>
      <c r="O235" s="13">
        <f t="shared" si="195"/>
        <v>528</v>
      </c>
      <c r="P235" s="13">
        <f t="shared" si="195"/>
        <v>894</v>
      </c>
      <c r="Q235" s="14">
        <f t="shared" si="195"/>
        <v>1155</v>
      </c>
      <c r="R235" s="22"/>
      <c r="S235" s="1">
        <v>5</v>
      </c>
      <c r="T235" s="7">
        <v>3</v>
      </c>
      <c r="U235" s="7">
        <v>1</v>
      </c>
      <c r="V235" s="7">
        <v>4</v>
      </c>
      <c r="W235" s="1">
        <v>7</v>
      </c>
      <c r="X235" s="1">
        <f>SUM(S235:W235)</f>
        <v>20</v>
      </c>
      <c r="Y235" s="1">
        <v>6</v>
      </c>
      <c r="Z235" s="1">
        <v>2</v>
      </c>
      <c r="AA235" s="1">
        <v>2</v>
      </c>
      <c r="AB235" s="1">
        <v>5</v>
      </c>
      <c r="AC235" s="1">
        <v>5</v>
      </c>
      <c r="AD235" s="1">
        <f>SUM(Y235:AC235)</f>
        <v>20</v>
      </c>
      <c r="AE235" s="1">
        <f>(S235-1)+(Y235-1)*7</f>
        <v>39</v>
      </c>
      <c r="AF235" s="1">
        <f>49+(T235-1)+(Z235-1)*7</f>
        <v>58</v>
      </c>
      <c r="AG235" s="1">
        <f>2*49+(U235-1)+(AA235-1)*7</f>
        <v>105</v>
      </c>
      <c r="AH235" s="1">
        <f>3*49+(V235-1)+(AB235-1)*7</f>
        <v>178</v>
      </c>
      <c r="AI235" s="1">
        <f>4*49+(W235-1)+(AC235-1)*7</f>
        <v>230</v>
      </c>
      <c r="AJ235" s="1">
        <f>SUM(AE235:AI235)</f>
        <v>610</v>
      </c>
    </row>
    <row r="236" spans="1:36" ht="10.5">
      <c r="A236" s="16">
        <f aca="true" t="shared" si="196" ref="A236:C239">C235</f>
        <v>105</v>
      </c>
      <c r="B236" s="17">
        <f t="shared" si="196"/>
        <v>178</v>
      </c>
      <c r="C236" s="17">
        <f t="shared" si="196"/>
        <v>230</v>
      </c>
      <c r="D236" s="17">
        <f aca="true" t="shared" si="197" ref="D236:E239">A235</f>
        <v>39</v>
      </c>
      <c r="E236" s="18">
        <f t="shared" si="197"/>
        <v>58</v>
      </c>
      <c r="F236" s="15"/>
      <c r="G236" s="16">
        <f aca="true" t="shared" si="198" ref="G236:H239">J235</f>
        <v>3</v>
      </c>
      <c r="H236" s="17">
        <f t="shared" si="198"/>
        <v>4</v>
      </c>
      <c r="I236" s="17">
        <f aca="true" t="shared" si="199" ref="I236:K239">G235</f>
        <v>0</v>
      </c>
      <c r="J236" s="17">
        <f t="shared" si="199"/>
        <v>1</v>
      </c>
      <c r="K236" s="18">
        <f t="shared" si="199"/>
        <v>2</v>
      </c>
      <c r="L236" s="15"/>
      <c r="M236" s="16">
        <f t="shared" si="195"/>
        <v>529</v>
      </c>
      <c r="N236" s="17">
        <f t="shared" si="195"/>
        <v>895</v>
      </c>
      <c r="O236" s="17">
        <f t="shared" si="195"/>
        <v>1151</v>
      </c>
      <c r="P236" s="17">
        <f t="shared" si="195"/>
        <v>197</v>
      </c>
      <c r="Q236" s="18">
        <f t="shared" si="195"/>
        <v>293</v>
      </c>
      <c r="S236" s="1"/>
      <c r="T236" s="7"/>
      <c r="U236" s="7"/>
      <c r="V236" s="7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</row>
    <row r="237" spans="1:36" ht="10.5">
      <c r="A237" s="16">
        <f t="shared" si="196"/>
        <v>230</v>
      </c>
      <c r="B237" s="17">
        <f t="shared" si="196"/>
        <v>39</v>
      </c>
      <c r="C237" s="17">
        <f t="shared" si="196"/>
        <v>58</v>
      </c>
      <c r="D237" s="17">
        <f t="shared" si="197"/>
        <v>105</v>
      </c>
      <c r="E237" s="18">
        <f t="shared" si="197"/>
        <v>178</v>
      </c>
      <c r="F237" s="15"/>
      <c r="G237" s="16">
        <f t="shared" si="198"/>
        <v>1</v>
      </c>
      <c r="H237" s="17">
        <f t="shared" si="198"/>
        <v>2</v>
      </c>
      <c r="I237" s="17">
        <f t="shared" si="199"/>
        <v>3</v>
      </c>
      <c r="J237" s="17">
        <f t="shared" si="199"/>
        <v>4</v>
      </c>
      <c r="K237" s="18">
        <f t="shared" si="199"/>
        <v>0</v>
      </c>
      <c r="L237" s="15"/>
      <c r="M237" s="16">
        <f t="shared" si="195"/>
        <v>1152</v>
      </c>
      <c r="N237" s="17">
        <f t="shared" si="195"/>
        <v>198</v>
      </c>
      <c r="O237" s="17">
        <f t="shared" si="195"/>
        <v>294</v>
      </c>
      <c r="P237" s="17">
        <f t="shared" si="195"/>
        <v>530</v>
      </c>
      <c r="Q237" s="18">
        <f t="shared" si="195"/>
        <v>891</v>
      </c>
      <c r="S237" s="1"/>
      <c r="T237" s="7"/>
      <c r="U237" s="7"/>
      <c r="V237" s="7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</row>
    <row r="238" spans="1:36" ht="10.5">
      <c r="A238" s="16">
        <f t="shared" si="196"/>
        <v>58</v>
      </c>
      <c r="B238" s="17">
        <f t="shared" si="196"/>
        <v>105</v>
      </c>
      <c r="C238" s="17">
        <f t="shared" si="196"/>
        <v>178</v>
      </c>
      <c r="D238" s="17">
        <f t="shared" si="197"/>
        <v>230</v>
      </c>
      <c r="E238" s="18">
        <f t="shared" si="197"/>
        <v>39</v>
      </c>
      <c r="F238" s="15"/>
      <c r="G238" s="16">
        <f t="shared" si="198"/>
        <v>4</v>
      </c>
      <c r="H238" s="17">
        <f t="shared" si="198"/>
        <v>0</v>
      </c>
      <c r="I238" s="17">
        <f t="shared" si="199"/>
        <v>1</v>
      </c>
      <c r="J238" s="17">
        <f t="shared" si="199"/>
        <v>2</v>
      </c>
      <c r="K238" s="18">
        <f t="shared" si="199"/>
        <v>3</v>
      </c>
      <c r="L238" s="15"/>
      <c r="M238" s="16">
        <f t="shared" si="195"/>
        <v>295</v>
      </c>
      <c r="N238" s="17">
        <f t="shared" si="195"/>
        <v>526</v>
      </c>
      <c r="O238" s="17">
        <f t="shared" si="195"/>
        <v>892</v>
      </c>
      <c r="P238" s="17">
        <f t="shared" si="195"/>
        <v>1153</v>
      </c>
      <c r="Q238" s="18">
        <f t="shared" si="195"/>
        <v>199</v>
      </c>
      <c r="S238" s="1"/>
      <c r="T238" s="7"/>
      <c r="U238" s="7"/>
      <c r="V238" s="7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</row>
    <row r="239" spans="1:36" ht="11.25" thickBot="1">
      <c r="A239" s="19">
        <f t="shared" si="196"/>
        <v>178</v>
      </c>
      <c r="B239" s="20">
        <f t="shared" si="196"/>
        <v>230</v>
      </c>
      <c r="C239" s="20">
        <f t="shared" si="196"/>
        <v>39</v>
      </c>
      <c r="D239" s="20">
        <f t="shared" si="197"/>
        <v>58</v>
      </c>
      <c r="E239" s="21">
        <f t="shared" si="197"/>
        <v>105</v>
      </c>
      <c r="F239" s="15"/>
      <c r="G239" s="19">
        <f t="shared" si="198"/>
        <v>2</v>
      </c>
      <c r="H239" s="20">
        <f t="shared" si="198"/>
        <v>3</v>
      </c>
      <c r="I239" s="20">
        <f t="shared" si="199"/>
        <v>4</v>
      </c>
      <c r="J239" s="20">
        <f t="shared" si="199"/>
        <v>0</v>
      </c>
      <c r="K239" s="21">
        <f t="shared" si="199"/>
        <v>1</v>
      </c>
      <c r="L239" s="15"/>
      <c r="M239" s="19">
        <f t="shared" si="195"/>
        <v>893</v>
      </c>
      <c r="N239" s="20">
        <f t="shared" si="195"/>
        <v>1154</v>
      </c>
      <c r="O239" s="20">
        <f t="shared" si="195"/>
        <v>200</v>
      </c>
      <c r="P239" s="20">
        <f t="shared" si="195"/>
        <v>291</v>
      </c>
      <c r="Q239" s="21">
        <f t="shared" si="195"/>
        <v>527</v>
      </c>
      <c r="S239" s="1"/>
      <c r="T239" s="7"/>
      <c r="U239" s="7"/>
      <c r="V239" s="7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</row>
    <row r="240" spans="1:36" ht="11.25" thickBot="1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S240" s="1"/>
      <c r="T240" s="7"/>
      <c r="U240" s="7"/>
      <c r="V240" s="7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</row>
    <row r="241" spans="1:36" ht="10.5">
      <c r="A241" s="12">
        <f>AE241</f>
        <v>40</v>
      </c>
      <c r="B241" s="13">
        <f>AF241</f>
        <v>57</v>
      </c>
      <c r="C241" s="13">
        <f>AG241</f>
        <v>106</v>
      </c>
      <c r="D241" s="13">
        <f>AH241</f>
        <v>179</v>
      </c>
      <c r="E241" s="14">
        <f>AI241</f>
        <v>228</v>
      </c>
      <c r="F241" s="15"/>
      <c r="G241" s="12">
        <v>0</v>
      </c>
      <c r="H241" s="13">
        <v>1</v>
      </c>
      <c r="I241" s="13">
        <v>2</v>
      </c>
      <c r="J241" s="13">
        <v>3</v>
      </c>
      <c r="K241" s="14">
        <v>4</v>
      </c>
      <c r="L241" s="15"/>
      <c r="M241" s="12">
        <f aca="true" t="shared" si="200" ref="M241:Q245">1+A241*5+G241</f>
        <v>201</v>
      </c>
      <c r="N241" s="13">
        <f t="shared" si="200"/>
        <v>287</v>
      </c>
      <c r="O241" s="13">
        <f t="shared" si="200"/>
        <v>533</v>
      </c>
      <c r="P241" s="13">
        <f t="shared" si="200"/>
        <v>899</v>
      </c>
      <c r="Q241" s="14">
        <f t="shared" si="200"/>
        <v>1145</v>
      </c>
      <c r="R241" s="22"/>
      <c r="S241" s="1">
        <v>6</v>
      </c>
      <c r="T241" s="7">
        <v>2</v>
      </c>
      <c r="U241" s="7">
        <v>2</v>
      </c>
      <c r="V241" s="7">
        <v>5</v>
      </c>
      <c r="W241" s="1">
        <v>5</v>
      </c>
      <c r="X241" s="1">
        <f>SUM(S241:W241)</f>
        <v>20</v>
      </c>
      <c r="Y241" s="1">
        <v>6</v>
      </c>
      <c r="Z241" s="1">
        <v>2</v>
      </c>
      <c r="AA241" s="1">
        <v>2</v>
      </c>
      <c r="AB241" s="1">
        <v>5</v>
      </c>
      <c r="AC241" s="1">
        <v>5</v>
      </c>
      <c r="AD241" s="1">
        <f>SUM(Y241:AC241)</f>
        <v>20</v>
      </c>
      <c r="AE241" s="1">
        <f>(S241-1)+(Y241-1)*7</f>
        <v>40</v>
      </c>
      <c r="AF241" s="1">
        <f>49+(T241-1)+(Z241-1)*7</f>
        <v>57</v>
      </c>
      <c r="AG241" s="1">
        <f>2*49+(U241-1)+(AA241-1)*7</f>
        <v>106</v>
      </c>
      <c r="AH241" s="1">
        <f>3*49+(V241-1)+(AB241-1)*7</f>
        <v>179</v>
      </c>
      <c r="AI241" s="1">
        <f>4*49+(W241-1)+(AC241-1)*7</f>
        <v>228</v>
      </c>
      <c r="AJ241" s="1">
        <f>SUM(AE241:AI241)</f>
        <v>610</v>
      </c>
    </row>
    <row r="242" spans="1:36" ht="10.5">
      <c r="A242" s="16">
        <f aca="true" t="shared" si="201" ref="A242:C245">C241</f>
        <v>106</v>
      </c>
      <c r="B242" s="17">
        <f t="shared" si="201"/>
        <v>179</v>
      </c>
      <c r="C242" s="17">
        <f t="shared" si="201"/>
        <v>228</v>
      </c>
      <c r="D242" s="17">
        <f aca="true" t="shared" si="202" ref="D242:E245">A241</f>
        <v>40</v>
      </c>
      <c r="E242" s="18">
        <f t="shared" si="202"/>
        <v>57</v>
      </c>
      <c r="F242" s="15"/>
      <c r="G242" s="16">
        <f aca="true" t="shared" si="203" ref="G242:H245">J241</f>
        <v>3</v>
      </c>
      <c r="H242" s="17">
        <f t="shared" si="203"/>
        <v>4</v>
      </c>
      <c r="I242" s="17">
        <f aca="true" t="shared" si="204" ref="I242:K245">G241</f>
        <v>0</v>
      </c>
      <c r="J242" s="17">
        <f t="shared" si="204"/>
        <v>1</v>
      </c>
      <c r="K242" s="18">
        <f t="shared" si="204"/>
        <v>2</v>
      </c>
      <c r="L242" s="15"/>
      <c r="M242" s="16">
        <f t="shared" si="200"/>
        <v>534</v>
      </c>
      <c r="N242" s="17">
        <f t="shared" si="200"/>
        <v>900</v>
      </c>
      <c r="O242" s="17">
        <f t="shared" si="200"/>
        <v>1141</v>
      </c>
      <c r="P242" s="17">
        <f t="shared" si="200"/>
        <v>202</v>
      </c>
      <c r="Q242" s="18">
        <f t="shared" si="200"/>
        <v>288</v>
      </c>
      <c r="S242" s="1"/>
      <c r="T242" s="7"/>
      <c r="U242" s="7"/>
      <c r="V242" s="7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</row>
    <row r="243" spans="1:36" ht="10.5">
      <c r="A243" s="16">
        <f t="shared" si="201"/>
        <v>228</v>
      </c>
      <c r="B243" s="17">
        <f t="shared" si="201"/>
        <v>40</v>
      </c>
      <c r="C243" s="17">
        <f t="shared" si="201"/>
        <v>57</v>
      </c>
      <c r="D243" s="17">
        <f t="shared" si="202"/>
        <v>106</v>
      </c>
      <c r="E243" s="18">
        <f t="shared" si="202"/>
        <v>179</v>
      </c>
      <c r="F243" s="15"/>
      <c r="G243" s="16">
        <f t="shared" si="203"/>
        <v>1</v>
      </c>
      <c r="H243" s="17">
        <f t="shared" si="203"/>
        <v>2</v>
      </c>
      <c r="I243" s="17">
        <f t="shared" si="204"/>
        <v>3</v>
      </c>
      <c r="J243" s="17">
        <f t="shared" si="204"/>
        <v>4</v>
      </c>
      <c r="K243" s="18">
        <f t="shared" si="204"/>
        <v>0</v>
      </c>
      <c r="L243" s="15"/>
      <c r="M243" s="16">
        <f t="shared" si="200"/>
        <v>1142</v>
      </c>
      <c r="N243" s="17">
        <f t="shared" si="200"/>
        <v>203</v>
      </c>
      <c r="O243" s="17">
        <f t="shared" si="200"/>
        <v>289</v>
      </c>
      <c r="P243" s="17">
        <f t="shared" si="200"/>
        <v>535</v>
      </c>
      <c r="Q243" s="18">
        <f t="shared" si="200"/>
        <v>896</v>
      </c>
      <c r="S243" s="1"/>
      <c r="T243" s="7"/>
      <c r="U243" s="7"/>
      <c r="V243" s="7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</row>
    <row r="244" spans="1:36" ht="10.5">
      <c r="A244" s="16">
        <f t="shared" si="201"/>
        <v>57</v>
      </c>
      <c r="B244" s="17">
        <f t="shared" si="201"/>
        <v>106</v>
      </c>
      <c r="C244" s="17">
        <f t="shared" si="201"/>
        <v>179</v>
      </c>
      <c r="D244" s="17">
        <f t="shared" si="202"/>
        <v>228</v>
      </c>
      <c r="E244" s="18">
        <f t="shared" si="202"/>
        <v>40</v>
      </c>
      <c r="F244" s="15"/>
      <c r="G244" s="16">
        <f t="shared" si="203"/>
        <v>4</v>
      </c>
      <c r="H244" s="17">
        <f t="shared" si="203"/>
        <v>0</v>
      </c>
      <c r="I244" s="17">
        <f t="shared" si="204"/>
        <v>1</v>
      </c>
      <c r="J244" s="17">
        <f t="shared" si="204"/>
        <v>2</v>
      </c>
      <c r="K244" s="18">
        <f t="shared" si="204"/>
        <v>3</v>
      </c>
      <c r="L244" s="15"/>
      <c r="M244" s="16">
        <f t="shared" si="200"/>
        <v>290</v>
      </c>
      <c r="N244" s="17">
        <f t="shared" si="200"/>
        <v>531</v>
      </c>
      <c r="O244" s="17">
        <f t="shared" si="200"/>
        <v>897</v>
      </c>
      <c r="P244" s="17">
        <f t="shared" si="200"/>
        <v>1143</v>
      </c>
      <c r="Q244" s="18">
        <f t="shared" si="200"/>
        <v>204</v>
      </c>
      <c r="S244" s="1"/>
      <c r="T244" s="7"/>
      <c r="U244" s="7"/>
      <c r="V244" s="7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</row>
    <row r="245" spans="1:36" ht="11.25" thickBot="1">
      <c r="A245" s="19">
        <f t="shared" si="201"/>
        <v>179</v>
      </c>
      <c r="B245" s="20">
        <f t="shared" si="201"/>
        <v>228</v>
      </c>
      <c r="C245" s="20">
        <f t="shared" si="201"/>
        <v>40</v>
      </c>
      <c r="D245" s="20">
        <f t="shared" si="202"/>
        <v>57</v>
      </c>
      <c r="E245" s="21">
        <f t="shared" si="202"/>
        <v>106</v>
      </c>
      <c r="F245" s="15"/>
      <c r="G245" s="19">
        <f t="shared" si="203"/>
        <v>2</v>
      </c>
      <c r="H245" s="20">
        <f t="shared" si="203"/>
        <v>3</v>
      </c>
      <c r="I245" s="20">
        <f t="shared" si="204"/>
        <v>4</v>
      </c>
      <c r="J245" s="20">
        <f t="shared" si="204"/>
        <v>0</v>
      </c>
      <c r="K245" s="21">
        <f t="shared" si="204"/>
        <v>1</v>
      </c>
      <c r="L245" s="15"/>
      <c r="M245" s="19">
        <f t="shared" si="200"/>
        <v>898</v>
      </c>
      <c r="N245" s="20">
        <f t="shared" si="200"/>
        <v>1144</v>
      </c>
      <c r="O245" s="20">
        <f t="shared" si="200"/>
        <v>205</v>
      </c>
      <c r="P245" s="20">
        <f t="shared" si="200"/>
        <v>286</v>
      </c>
      <c r="Q245" s="21">
        <f t="shared" si="200"/>
        <v>532</v>
      </c>
      <c r="S245" s="1"/>
      <c r="T245" s="7"/>
      <c r="U245" s="7"/>
      <c r="V245" s="7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</row>
    <row r="246" spans="1:36" ht="11.25" thickBot="1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S246" s="1"/>
      <c r="T246" s="7"/>
      <c r="U246" s="7"/>
      <c r="V246" s="7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</row>
    <row r="247" spans="1:36" ht="10.5">
      <c r="A247" s="12">
        <f>AE247</f>
        <v>41</v>
      </c>
      <c r="B247" s="13">
        <f>AF247</f>
        <v>56</v>
      </c>
      <c r="C247" s="13">
        <f>AG247</f>
        <v>107</v>
      </c>
      <c r="D247" s="13">
        <f>AH247</f>
        <v>180</v>
      </c>
      <c r="E247" s="14">
        <f>AI247</f>
        <v>226</v>
      </c>
      <c r="F247" s="15"/>
      <c r="G247" s="12">
        <v>0</v>
      </c>
      <c r="H247" s="13">
        <v>1</v>
      </c>
      <c r="I247" s="13">
        <v>2</v>
      </c>
      <c r="J247" s="13">
        <v>3</v>
      </c>
      <c r="K247" s="14">
        <v>4</v>
      </c>
      <c r="L247" s="15"/>
      <c r="M247" s="12">
        <f aca="true" t="shared" si="205" ref="M247:Q251">1+A247*5+G247</f>
        <v>206</v>
      </c>
      <c r="N247" s="13">
        <f t="shared" si="205"/>
        <v>282</v>
      </c>
      <c r="O247" s="13">
        <f t="shared" si="205"/>
        <v>538</v>
      </c>
      <c r="P247" s="13">
        <f t="shared" si="205"/>
        <v>904</v>
      </c>
      <c r="Q247" s="14">
        <f t="shared" si="205"/>
        <v>1135</v>
      </c>
      <c r="R247" s="22"/>
      <c r="S247" s="1">
        <v>7</v>
      </c>
      <c r="T247" s="1">
        <v>1</v>
      </c>
      <c r="U247" s="1">
        <v>3</v>
      </c>
      <c r="V247" s="1">
        <v>6</v>
      </c>
      <c r="W247" s="1">
        <v>3</v>
      </c>
      <c r="X247" s="1">
        <f>SUM(S247:W247)</f>
        <v>20</v>
      </c>
      <c r="Y247" s="1">
        <v>6</v>
      </c>
      <c r="Z247" s="1">
        <v>2</v>
      </c>
      <c r="AA247" s="1">
        <v>2</v>
      </c>
      <c r="AB247" s="1">
        <v>5</v>
      </c>
      <c r="AC247" s="1">
        <v>5</v>
      </c>
      <c r="AD247" s="1">
        <f>SUM(Y247:AC247)</f>
        <v>20</v>
      </c>
      <c r="AE247" s="1">
        <f>(S247-1)+(Y247-1)*7</f>
        <v>41</v>
      </c>
      <c r="AF247" s="1">
        <f>49+(T247-1)+(Z247-1)*7</f>
        <v>56</v>
      </c>
      <c r="AG247" s="1">
        <f>2*49+(U247-1)+(AA247-1)*7</f>
        <v>107</v>
      </c>
      <c r="AH247" s="1">
        <f>3*49+(V247-1)+(AB247-1)*7</f>
        <v>180</v>
      </c>
      <c r="AI247" s="1">
        <f>4*49+(W247-1)+(AC247-1)*7</f>
        <v>226</v>
      </c>
      <c r="AJ247" s="1">
        <f>SUM(AE247:AI247)</f>
        <v>610</v>
      </c>
    </row>
    <row r="248" spans="1:36" ht="10.5">
      <c r="A248" s="16">
        <f aca="true" t="shared" si="206" ref="A248:C251">C247</f>
        <v>107</v>
      </c>
      <c r="B248" s="17">
        <f t="shared" si="206"/>
        <v>180</v>
      </c>
      <c r="C248" s="17">
        <f t="shared" si="206"/>
        <v>226</v>
      </c>
      <c r="D248" s="17">
        <f aca="true" t="shared" si="207" ref="D248:E251">A247</f>
        <v>41</v>
      </c>
      <c r="E248" s="18">
        <f t="shared" si="207"/>
        <v>56</v>
      </c>
      <c r="F248" s="15"/>
      <c r="G248" s="16">
        <f aca="true" t="shared" si="208" ref="G248:H251">J247</f>
        <v>3</v>
      </c>
      <c r="H248" s="17">
        <f t="shared" si="208"/>
        <v>4</v>
      </c>
      <c r="I248" s="17">
        <f aca="true" t="shared" si="209" ref="I248:K251">G247</f>
        <v>0</v>
      </c>
      <c r="J248" s="17">
        <f t="shared" si="209"/>
        <v>1</v>
      </c>
      <c r="K248" s="18">
        <f t="shared" si="209"/>
        <v>2</v>
      </c>
      <c r="L248" s="15"/>
      <c r="M248" s="16">
        <f t="shared" si="205"/>
        <v>539</v>
      </c>
      <c r="N248" s="17">
        <f t="shared" si="205"/>
        <v>905</v>
      </c>
      <c r="O248" s="17">
        <f t="shared" si="205"/>
        <v>1131</v>
      </c>
      <c r="P248" s="17">
        <f t="shared" si="205"/>
        <v>207</v>
      </c>
      <c r="Q248" s="18">
        <f t="shared" si="205"/>
        <v>283</v>
      </c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</row>
    <row r="249" spans="1:36" ht="10.5">
      <c r="A249" s="16">
        <f t="shared" si="206"/>
        <v>226</v>
      </c>
      <c r="B249" s="17">
        <f t="shared" si="206"/>
        <v>41</v>
      </c>
      <c r="C249" s="17">
        <f t="shared" si="206"/>
        <v>56</v>
      </c>
      <c r="D249" s="17">
        <f t="shared" si="207"/>
        <v>107</v>
      </c>
      <c r="E249" s="18">
        <f t="shared" si="207"/>
        <v>180</v>
      </c>
      <c r="F249" s="15"/>
      <c r="G249" s="16">
        <f t="shared" si="208"/>
        <v>1</v>
      </c>
      <c r="H249" s="17">
        <f t="shared" si="208"/>
        <v>2</v>
      </c>
      <c r="I249" s="17">
        <f t="shared" si="209"/>
        <v>3</v>
      </c>
      <c r="J249" s="17">
        <f t="shared" si="209"/>
        <v>4</v>
      </c>
      <c r="K249" s="18">
        <f t="shared" si="209"/>
        <v>0</v>
      </c>
      <c r="L249" s="15"/>
      <c r="M249" s="16">
        <f t="shared" si="205"/>
        <v>1132</v>
      </c>
      <c r="N249" s="17">
        <f t="shared" si="205"/>
        <v>208</v>
      </c>
      <c r="O249" s="17">
        <f t="shared" si="205"/>
        <v>284</v>
      </c>
      <c r="P249" s="17">
        <f t="shared" si="205"/>
        <v>540</v>
      </c>
      <c r="Q249" s="18">
        <f t="shared" si="205"/>
        <v>901</v>
      </c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</row>
    <row r="250" spans="1:36" ht="10.5">
      <c r="A250" s="16">
        <f t="shared" si="206"/>
        <v>56</v>
      </c>
      <c r="B250" s="17">
        <f t="shared" si="206"/>
        <v>107</v>
      </c>
      <c r="C250" s="17">
        <f t="shared" si="206"/>
        <v>180</v>
      </c>
      <c r="D250" s="17">
        <f t="shared" si="207"/>
        <v>226</v>
      </c>
      <c r="E250" s="18">
        <f t="shared" si="207"/>
        <v>41</v>
      </c>
      <c r="F250" s="15"/>
      <c r="G250" s="16">
        <f t="shared" si="208"/>
        <v>4</v>
      </c>
      <c r="H250" s="17">
        <f t="shared" si="208"/>
        <v>0</v>
      </c>
      <c r="I250" s="17">
        <f t="shared" si="209"/>
        <v>1</v>
      </c>
      <c r="J250" s="17">
        <f t="shared" si="209"/>
        <v>2</v>
      </c>
      <c r="K250" s="18">
        <f t="shared" si="209"/>
        <v>3</v>
      </c>
      <c r="L250" s="15"/>
      <c r="M250" s="16">
        <f t="shared" si="205"/>
        <v>285</v>
      </c>
      <c r="N250" s="17">
        <f t="shared" si="205"/>
        <v>536</v>
      </c>
      <c r="O250" s="17">
        <f t="shared" si="205"/>
        <v>902</v>
      </c>
      <c r="P250" s="17">
        <f t="shared" si="205"/>
        <v>1133</v>
      </c>
      <c r="Q250" s="18">
        <f t="shared" si="205"/>
        <v>209</v>
      </c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</row>
    <row r="251" spans="1:36" ht="11.25" thickBot="1">
      <c r="A251" s="19">
        <f t="shared" si="206"/>
        <v>180</v>
      </c>
      <c r="B251" s="20">
        <f t="shared" si="206"/>
        <v>226</v>
      </c>
      <c r="C251" s="20">
        <f t="shared" si="206"/>
        <v>41</v>
      </c>
      <c r="D251" s="20">
        <f t="shared" si="207"/>
        <v>56</v>
      </c>
      <c r="E251" s="21">
        <f t="shared" si="207"/>
        <v>107</v>
      </c>
      <c r="F251" s="15"/>
      <c r="G251" s="19">
        <f t="shared" si="208"/>
        <v>2</v>
      </c>
      <c r="H251" s="20">
        <f t="shared" si="208"/>
        <v>3</v>
      </c>
      <c r="I251" s="20">
        <f t="shared" si="209"/>
        <v>4</v>
      </c>
      <c r="J251" s="20">
        <f t="shared" si="209"/>
        <v>0</v>
      </c>
      <c r="K251" s="21">
        <f t="shared" si="209"/>
        <v>1</v>
      </c>
      <c r="L251" s="15"/>
      <c r="M251" s="19">
        <f t="shared" si="205"/>
        <v>903</v>
      </c>
      <c r="N251" s="20">
        <f t="shared" si="205"/>
        <v>1134</v>
      </c>
      <c r="O251" s="20">
        <f t="shared" si="205"/>
        <v>210</v>
      </c>
      <c r="P251" s="20">
        <f t="shared" si="205"/>
        <v>281</v>
      </c>
      <c r="Q251" s="21">
        <f t="shared" si="205"/>
        <v>537</v>
      </c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</row>
    <row r="252" spans="1:36" ht="11.25" thickBot="1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</row>
    <row r="253" spans="1:36" ht="10.5">
      <c r="A253" s="12">
        <f>AE253</f>
        <v>42</v>
      </c>
      <c r="B253" s="13">
        <f>AF253</f>
        <v>55</v>
      </c>
      <c r="C253" s="13">
        <f>AG253</f>
        <v>115</v>
      </c>
      <c r="D253" s="13">
        <f>AH253</f>
        <v>188</v>
      </c>
      <c r="E253" s="14">
        <f>AI253</f>
        <v>210</v>
      </c>
      <c r="F253" s="15"/>
      <c r="G253" s="12">
        <v>0</v>
      </c>
      <c r="H253" s="13">
        <v>1</v>
      </c>
      <c r="I253" s="13">
        <v>2</v>
      </c>
      <c r="J253" s="13">
        <v>3</v>
      </c>
      <c r="K253" s="14">
        <v>4</v>
      </c>
      <c r="L253" s="15"/>
      <c r="M253" s="12">
        <f aca="true" t="shared" si="210" ref="M253:Q257">1+A253*5+G253</f>
        <v>211</v>
      </c>
      <c r="N253" s="13">
        <f t="shared" si="210"/>
        <v>277</v>
      </c>
      <c r="O253" s="13">
        <f t="shared" si="210"/>
        <v>578</v>
      </c>
      <c r="P253" s="13">
        <f t="shared" si="210"/>
        <v>944</v>
      </c>
      <c r="Q253" s="14">
        <f t="shared" si="210"/>
        <v>1055</v>
      </c>
      <c r="R253" s="22"/>
      <c r="S253" s="1">
        <v>1</v>
      </c>
      <c r="T253" s="1">
        <v>7</v>
      </c>
      <c r="U253" s="1">
        <v>4</v>
      </c>
      <c r="V253" s="1">
        <v>7</v>
      </c>
      <c r="W253" s="1">
        <v>1</v>
      </c>
      <c r="X253" s="1">
        <f>SUM(S253:W253)</f>
        <v>20</v>
      </c>
      <c r="Y253" s="1">
        <v>7</v>
      </c>
      <c r="Z253" s="1">
        <v>1</v>
      </c>
      <c r="AA253" s="1">
        <v>3</v>
      </c>
      <c r="AB253" s="1">
        <v>6</v>
      </c>
      <c r="AC253" s="1">
        <v>3</v>
      </c>
      <c r="AD253" s="1">
        <f>SUM(Y253:AC253)</f>
        <v>20</v>
      </c>
      <c r="AE253" s="1">
        <f>(S253-1)+(Y253-1)*7</f>
        <v>42</v>
      </c>
      <c r="AF253" s="1">
        <f>49+(T253-1)+(Z253-1)*7</f>
        <v>55</v>
      </c>
      <c r="AG253" s="1">
        <f>2*49+(U253-1)+(AA253-1)*7</f>
        <v>115</v>
      </c>
      <c r="AH253" s="1">
        <f>3*49+(V253-1)+(AB253-1)*7</f>
        <v>188</v>
      </c>
      <c r="AI253" s="1">
        <f>4*49+(W253-1)+(AC253-1)*7</f>
        <v>210</v>
      </c>
      <c r="AJ253" s="1">
        <f>SUM(AE253:AI253)</f>
        <v>610</v>
      </c>
    </row>
    <row r="254" spans="1:36" ht="10.5">
      <c r="A254" s="16">
        <f aca="true" t="shared" si="211" ref="A254:C257">C253</f>
        <v>115</v>
      </c>
      <c r="B254" s="17">
        <f t="shared" si="211"/>
        <v>188</v>
      </c>
      <c r="C254" s="17">
        <f t="shared" si="211"/>
        <v>210</v>
      </c>
      <c r="D254" s="17">
        <f aca="true" t="shared" si="212" ref="D254:E257">A253</f>
        <v>42</v>
      </c>
      <c r="E254" s="18">
        <f t="shared" si="212"/>
        <v>55</v>
      </c>
      <c r="F254" s="15"/>
      <c r="G254" s="16">
        <f aca="true" t="shared" si="213" ref="G254:H257">J253</f>
        <v>3</v>
      </c>
      <c r="H254" s="17">
        <f t="shared" si="213"/>
        <v>4</v>
      </c>
      <c r="I254" s="17">
        <f aca="true" t="shared" si="214" ref="I254:K257">G253</f>
        <v>0</v>
      </c>
      <c r="J254" s="17">
        <f t="shared" si="214"/>
        <v>1</v>
      </c>
      <c r="K254" s="18">
        <f t="shared" si="214"/>
        <v>2</v>
      </c>
      <c r="L254" s="15"/>
      <c r="M254" s="16">
        <f t="shared" si="210"/>
        <v>579</v>
      </c>
      <c r="N254" s="17">
        <f t="shared" si="210"/>
        <v>945</v>
      </c>
      <c r="O254" s="17">
        <f t="shared" si="210"/>
        <v>1051</v>
      </c>
      <c r="P254" s="17">
        <f t="shared" si="210"/>
        <v>212</v>
      </c>
      <c r="Q254" s="18">
        <f t="shared" si="210"/>
        <v>278</v>
      </c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</row>
    <row r="255" spans="1:36" ht="10.5">
      <c r="A255" s="16">
        <f t="shared" si="211"/>
        <v>210</v>
      </c>
      <c r="B255" s="17">
        <f t="shared" si="211"/>
        <v>42</v>
      </c>
      <c r="C255" s="17">
        <f t="shared" si="211"/>
        <v>55</v>
      </c>
      <c r="D255" s="17">
        <f t="shared" si="212"/>
        <v>115</v>
      </c>
      <c r="E255" s="18">
        <f t="shared" si="212"/>
        <v>188</v>
      </c>
      <c r="F255" s="15"/>
      <c r="G255" s="16">
        <f t="shared" si="213"/>
        <v>1</v>
      </c>
      <c r="H255" s="17">
        <f t="shared" si="213"/>
        <v>2</v>
      </c>
      <c r="I255" s="17">
        <f t="shared" si="214"/>
        <v>3</v>
      </c>
      <c r="J255" s="17">
        <f t="shared" si="214"/>
        <v>4</v>
      </c>
      <c r="K255" s="18">
        <f t="shared" si="214"/>
        <v>0</v>
      </c>
      <c r="L255" s="15"/>
      <c r="M255" s="16">
        <f t="shared" si="210"/>
        <v>1052</v>
      </c>
      <c r="N255" s="17">
        <f t="shared" si="210"/>
        <v>213</v>
      </c>
      <c r="O255" s="17">
        <f t="shared" si="210"/>
        <v>279</v>
      </c>
      <c r="P255" s="17">
        <f t="shared" si="210"/>
        <v>580</v>
      </c>
      <c r="Q255" s="18">
        <f t="shared" si="210"/>
        <v>941</v>
      </c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</row>
    <row r="256" spans="1:36" ht="10.5">
      <c r="A256" s="16">
        <f t="shared" si="211"/>
        <v>55</v>
      </c>
      <c r="B256" s="17">
        <f t="shared" si="211"/>
        <v>115</v>
      </c>
      <c r="C256" s="17">
        <f t="shared" si="211"/>
        <v>188</v>
      </c>
      <c r="D256" s="17">
        <f t="shared" si="212"/>
        <v>210</v>
      </c>
      <c r="E256" s="18">
        <f t="shared" si="212"/>
        <v>42</v>
      </c>
      <c r="F256" s="15"/>
      <c r="G256" s="16">
        <f t="shared" si="213"/>
        <v>4</v>
      </c>
      <c r="H256" s="17">
        <f t="shared" si="213"/>
        <v>0</v>
      </c>
      <c r="I256" s="17">
        <f t="shared" si="214"/>
        <v>1</v>
      </c>
      <c r="J256" s="17">
        <f t="shared" si="214"/>
        <v>2</v>
      </c>
      <c r="K256" s="18">
        <f t="shared" si="214"/>
        <v>3</v>
      </c>
      <c r="L256" s="15"/>
      <c r="M256" s="16">
        <f t="shared" si="210"/>
        <v>280</v>
      </c>
      <c r="N256" s="17">
        <f t="shared" si="210"/>
        <v>576</v>
      </c>
      <c r="O256" s="17">
        <f t="shared" si="210"/>
        <v>942</v>
      </c>
      <c r="P256" s="17">
        <f t="shared" si="210"/>
        <v>1053</v>
      </c>
      <c r="Q256" s="18">
        <f t="shared" si="210"/>
        <v>214</v>
      </c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</row>
    <row r="257" spans="1:36" ht="11.25" thickBot="1">
      <c r="A257" s="19">
        <f t="shared" si="211"/>
        <v>188</v>
      </c>
      <c r="B257" s="20">
        <f t="shared" si="211"/>
        <v>210</v>
      </c>
      <c r="C257" s="20">
        <f t="shared" si="211"/>
        <v>42</v>
      </c>
      <c r="D257" s="20">
        <f t="shared" si="212"/>
        <v>55</v>
      </c>
      <c r="E257" s="21">
        <f t="shared" si="212"/>
        <v>115</v>
      </c>
      <c r="F257" s="15"/>
      <c r="G257" s="19">
        <f t="shared" si="213"/>
        <v>2</v>
      </c>
      <c r="H257" s="20">
        <f t="shared" si="213"/>
        <v>3</v>
      </c>
      <c r="I257" s="20">
        <f t="shared" si="214"/>
        <v>4</v>
      </c>
      <c r="J257" s="20">
        <f t="shared" si="214"/>
        <v>0</v>
      </c>
      <c r="K257" s="21">
        <f t="shared" si="214"/>
        <v>1</v>
      </c>
      <c r="L257" s="15"/>
      <c r="M257" s="19">
        <f t="shared" si="210"/>
        <v>943</v>
      </c>
      <c r="N257" s="20">
        <f t="shared" si="210"/>
        <v>1054</v>
      </c>
      <c r="O257" s="20">
        <f t="shared" si="210"/>
        <v>215</v>
      </c>
      <c r="P257" s="20">
        <f t="shared" si="210"/>
        <v>276</v>
      </c>
      <c r="Q257" s="21">
        <f t="shared" si="210"/>
        <v>577</v>
      </c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</row>
    <row r="258" spans="1:36" ht="11.25" thickBot="1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</row>
    <row r="259" spans="1:36" ht="10.5">
      <c r="A259" s="12">
        <f>AE259</f>
        <v>43</v>
      </c>
      <c r="B259" s="13">
        <f>AF259</f>
        <v>54</v>
      </c>
      <c r="C259" s="13">
        <f>AG259</f>
        <v>116</v>
      </c>
      <c r="D259" s="13">
        <f>AH259</f>
        <v>182</v>
      </c>
      <c r="E259" s="14">
        <f>AI259</f>
        <v>215</v>
      </c>
      <c r="F259" s="15"/>
      <c r="G259" s="12">
        <v>0</v>
      </c>
      <c r="H259" s="13">
        <v>1</v>
      </c>
      <c r="I259" s="13">
        <v>2</v>
      </c>
      <c r="J259" s="13">
        <v>3</v>
      </c>
      <c r="K259" s="14">
        <v>4</v>
      </c>
      <c r="L259" s="15"/>
      <c r="M259" s="12">
        <f aca="true" t="shared" si="215" ref="M259:Q263">1+A259*5+G259</f>
        <v>216</v>
      </c>
      <c r="N259" s="13">
        <f t="shared" si="215"/>
        <v>272</v>
      </c>
      <c r="O259" s="13">
        <f t="shared" si="215"/>
        <v>583</v>
      </c>
      <c r="P259" s="13">
        <f t="shared" si="215"/>
        <v>914</v>
      </c>
      <c r="Q259" s="14">
        <f t="shared" si="215"/>
        <v>1080</v>
      </c>
      <c r="R259" s="22"/>
      <c r="S259" s="1">
        <v>2</v>
      </c>
      <c r="T259" s="1">
        <v>6</v>
      </c>
      <c r="U259" s="1">
        <v>5</v>
      </c>
      <c r="V259" s="7">
        <v>1</v>
      </c>
      <c r="W259" s="1">
        <v>6</v>
      </c>
      <c r="X259" s="1">
        <f>SUM(S259:W259)</f>
        <v>20</v>
      </c>
      <c r="Y259" s="1">
        <v>7</v>
      </c>
      <c r="Z259" s="1">
        <v>1</v>
      </c>
      <c r="AA259" s="1">
        <v>3</v>
      </c>
      <c r="AB259" s="1">
        <v>6</v>
      </c>
      <c r="AC259" s="1">
        <v>3</v>
      </c>
      <c r="AD259" s="1">
        <f>SUM(Y259:AC259)</f>
        <v>20</v>
      </c>
      <c r="AE259" s="1">
        <f>(S259-1)+(Y259-1)*7</f>
        <v>43</v>
      </c>
      <c r="AF259" s="1">
        <f>49+(T259-1)+(Z259-1)*7</f>
        <v>54</v>
      </c>
      <c r="AG259" s="1">
        <f>2*49+(U259-1)+(AA259-1)*7</f>
        <v>116</v>
      </c>
      <c r="AH259" s="1">
        <f>3*49+(V259-1)+(AB259-1)*7</f>
        <v>182</v>
      </c>
      <c r="AI259" s="1">
        <f>4*49+(W259-1)+(AC259-1)*7</f>
        <v>215</v>
      </c>
      <c r="AJ259" s="1">
        <f>SUM(AE259:AI259)</f>
        <v>610</v>
      </c>
    </row>
    <row r="260" spans="1:36" ht="10.5">
      <c r="A260" s="16">
        <f aca="true" t="shared" si="216" ref="A260:C263">C259</f>
        <v>116</v>
      </c>
      <c r="B260" s="17">
        <f t="shared" si="216"/>
        <v>182</v>
      </c>
      <c r="C260" s="17">
        <f t="shared" si="216"/>
        <v>215</v>
      </c>
      <c r="D260" s="17">
        <f aca="true" t="shared" si="217" ref="D260:E263">A259</f>
        <v>43</v>
      </c>
      <c r="E260" s="18">
        <f t="shared" si="217"/>
        <v>54</v>
      </c>
      <c r="F260" s="15"/>
      <c r="G260" s="16">
        <f aca="true" t="shared" si="218" ref="G260:H263">J259</f>
        <v>3</v>
      </c>
      <c r="H260" s="17">
        <f t="shared" si="218"/>
        <v>4</v>
      </c>
      <c r="I260" s="17">
        <f aca="true" t="shared" si="219" ref="I260:K263">G259</f>
        <v>0</v>
      </c>
      <c r="J260" s="17">
        <f t="shared" si="219"/>
        <v>1</v>
      </c>
      <c r="K260" s="18">
        <f t="shared" si="219"/>
        <v>2</v>
      </c>
      <c r="L260" s="15"/>
      <c r="M260" s="16">
        <f t="shared" si="215"/>
        <v>584</v>
      </c>
      <c r="N260" s="17">
        <f t="shared" si="215"/>
        <v>915</v>
      </c>
      <c r="O260" s="17">
        <f t="shared" si="215"/>
        <v>1076</v>
      </c>
      <c r="P260" s="17">
        <f t="shared" si="215"/>
        <v>217</v>
      </c>
      <c r="Q260" s="18">
        <f t="shared" si="215"/>
        <v>273</v>
      </c>
      <c r="S260" s="1"/>
      <c r="T260" s="1"/>
      <c r="U260" s="1"/>
      <c r="V260" s="7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</row>
    <row r="261" spans="1:36" ht="10.5">
      <c r="A261" s="16">
        <f t="shared" si="216"/>
        <v>215</v>
      </c>
      <c r="B261" s="17">
        <f t="shared" si="216"/>
        <v>43</v>
      </c>
      <c r="C261" s="17">
        <f t="shared" si="216"/>
        <v>54</v>
      </c>
      <c r="D261" s="17">
        <f t="shared" si="217"/>
        <v>116</v>
      </c>
      <c r="E261" s="18">
        <f t="shared" si="217"/>
        <v>182</v>
      </c>
      <c r="F261" s="15"/>
      <c r="G261" s="16">
        <f t="shared" si="218"/>
        <v>1</v>
      </c>
      <c r="H261" s="17">
        <f t="shared" si="218"/>
        <v>2</v>
      </c>
      <c r="I261" s="17">
        <f t="shared" si="219"/>
        <v>3</v>
      </c>
      <c r="J261" s="17">
        <f t="shared" si="219"/>
        <v>4</v>
      </c>
      <c r="K261" s="18">
        <f t="shared" si="219"/>
        <v>0</v>
      </c>
      <c r="L261" s="15"/>
      <c r="M261" s="16">
        <f t="shared" si="215"/>
        <v>1077</v>
      </c>
      <c r="N261" s="17">
        <f t="shared" si="215"/>
        <v>218</v>
      </c>
      <c r="O261" s="17">
        <f t="shared" si="215"/>
        <v>274</v>
      </c>
      <c r="P261" s="17">
        <f t="shared" si="215"/>
        <v>585</v>
      </c>
      <c r="Q261" s="18">
        <f t="shared" si="215"/>
        <v>911</v>
      </c>
      <c r="S261" s="1"/>
      <c r="T261" s="1"/>
      <c r="U261" s="1"/>
      <c r="V261" s="7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</row>
    <row r="262" spans="1:36" ht="10.5">
      <c r="A262" s="16">
        <f t="shared" si="216"/>
        <v>54</v>
      </c>
      <c r="B262" s="17">
        <f t="shared" si="216"/>
        <v>116</v>
      </c>
      <c r="C262" s="17">
        <f t="shared" si="216"/>
        <v>182</v>
      </c>
      <c r="D262" s="17">
        <f t="shared" si="217"/>
        <v>215</v>
      </c>
      <c r="E262" s="18">
        <f t="shared" si="217"/>
        <v>43</v>
      </c>
      <c r="F262" s="15"/>
      <c r="G262" s="16">
        <f t="shared" si="218"/>
        <v>4</v>
      </c>
      <c r="H262" s="17">
        <f t="shared" si="218"/>
        <v>0</v>
      </c>
      <c r="I262" s="17">
        <f t="shared" si="219"/>
        <v>1</v>
      </c>
      <c r="J262" s="17">
        <f t="shared" si="219"/>
        <v>2</v>
      </c>
      <c r="K262" s="18">
        <f t="shared" si="219"/>
        <v>3</v>
      </c>
      <c r="L262" s="15"/>
      <c r="M262" s="16">
        <f t="shared" si="215"/>
        <v>275</v>
      </c>
      <c r="N262" s="17">
        <f t="shared" si="215"/>
        <v>581</v>
      </c>
      <c r="O262" s="17">
        <f t="shared" si="215"/>
        <v>912</v>
      </c>
      <c r="P262" s="17">
        <f t="shared" si="215"/>
        <v>1078</v>
      </c>
      <c r="Q262" s="18">
        <f t="shared" si="215"/>
        <v>219</v>
      </c>
      <c r="S262" s="1"/>
      <c r="T262" s="1"/>
      <c r="U262" s="1"/>
      <c r="V262" s="7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</row>
    <row r="263" spans="1:36" ht="11.25" thickBot="1">
      <c r="A263" s="19">
        <f t="shared" si="216"/>
        <v>182</v>
      </c>
      <c r="B263" s="20">
        <f t="shared" si="216"/>
        <v>215</v>
      </c>
      <c r="C263" s="20">
        <f t="shared" si="216"/>
        <v>43</v>
      </c>
      <c r="D263" s="20">
        <f t="shared" si="217"/>
        <v>54</v>
      </c>
      <c r="E263" s="21">
        <f t="shared" si="217"/>
        <v>116</v>
      </c>
      <c r="F263" s="15"/>
      <c r="G263" s="19">
        <f t="shared" si="218"/>
        <v>2</v>
      </c>
      <c r="H263" s="20">
        <f t="shared" si="218"/>
        <v>3</v>
      </c>
      <c r="I263" s="20">
        <f t="shared" si="219"/>
        <v>4</v>
      </c>
      <c r="J263" s="20">
        <f t="shared" si="219"/>
        <v>0</v>
      </c>
      <c r="K263" s="21">
        <f t="shared" si="219"/>
        <v>1</v>
      </c>
      <c r="L263" s="15"/>
      <c r="M263" s="19">
        <f t="shared" si="215"/>
        <v>913</v>
      </c>
      <c r="N263" s="20">
        <f t="shared" si="215"/>
        <v>1079</v>
      </c>
      <c r="O263" s="20">
        <f t="shared" si="215"/>
        <v>220</v>
      </c>
      <c r="P263" s="20">
        <f t="shared" si="215"/>
        <v>271</v>
      </c>
      <c r="Q263" s="21">
        <f t="shared" si="215"/>
        <v>582</v>
      </c>
      <c r="S263" s="1"/>
      <c r="T263" s="1"/>
      <c r="U263" s="1"/>
      <c r="V263" s="7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</row>
    <row r="264" spans="1:36" ht="11.25" thickBot="1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S264" s="1"/>
      <c r="T264" s="1"/>
      <c r="U264" s="1"/>
      <c r="V264" s="7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</row>
    <row r="265" spans="1:36" ht="10.5">
      <c r="A265" s="12">
        <f>AE265</f>
        <v>44</v>
      </c>
      <c r="B265" s="13">
        <f>AF265</f>
        <v>53</v>
      </c>
      <c r="C265" s="13">
        <f>AG265</f>
        <v>117</v>
      </c>
      <c r="D265" s="13">
        <f>AH265</f>
        <v>183</v>
      </c>
      <c r="E265" s="14">
        <f>AI265</f>
        <v>213</v>
      </c>
      <c r="F265" s="15"/>
      <c r="G265" s="12">
        <v>0</v>
      </c>
      <c r="H265" s="13">
        <v>1</v>
      </c>
      <c r="I265" s="13">
        <v>2</v>
      </c>
      <c r="J265" s="13">
        <v>3</v>
      </c>
      <c r="K265" s="14">
        <v>4</v>
      </c>
      <c r="L265" s="15"/>
      <c r="M265" s="12">
        <f aca="true" t="shared" si="220" ref="M265:Q269">1+A265*5+G265</f>
        <v>221</v>
      </c>
      <c r="N265" s="13">
        <f t="shared" si="220"/>
        <v>267</v>
      </c>
      <c r="O265" s="13">
        <f t="shared" si="220"/>
        <v>588</v>
      </c>
      <c r="P265" s="13">
        <f t="shared" si="220"/>
        <v>919</v>
      </c>
      <c r="Q265" s="14">
        <f t="shared" si="220"/>
        <v>1070</v>
      </c>
      <c r="R265" s="22"/>
      <c r="S265" s="1">
        <v>3</v>
      </c>
      <c r="T265" s="1">
        <v>5</v>
      </c>
      <c r="U265" s="1">
        <v>6</v>
      </c>
      <c r="V265" s="7">
        <v>2</v>
      </c>
      <c r="W265" s="1">
        <v>4</v>
      </c>
      <c r="X265" s="1">
        <f>SUM(S265:W265)</f>
        <v>20</v>
      </c>
      <c r="Y265" s="1">
        <v>7</v>
      </c>
      <c r="Z265" s="1">
        <v>1</v>
      </c>
      <c r="AA265" s="1">
        <v>3</v>
      </c>
      <c r="AB265" s="1">
        <v>6</v>
      </c>
      <c r="AC265" s="1">
        <v>3</v>
      </c>
      <c r="AD265" s="1">
        <f>SUM(Y265:AC265)</f>
        <v>20</v>
      </c>
      <c r="AE265" s="1">
        <f>(S265-1)+(Y265-1)*7</f>
        <v>44</v>
      </c>
      <c r="AF265" s="1">
        <f>49+(T265-1)+(Z265-1)*7</f>
        <v>53</v>
      </c>
      <c r="AG265" s="1">
        <f>2*49+(U265-1)+(AA265-1)*7</f>
        <v>117</v>
      </c>
      <c r="AH265" s="1">
        <f>3*49+(V265-1)+(AB265-1)*7</f>
        <v>183</v>
      </c>
      <c r="AI265" s="1">
        <f>4*49+(W265-1)+(AC265-1)*7</f>
        <v>213</v>
      </c>
      <c r="AJ265" s="1">
        <f>SUM(AE265:AI265)</f>
        <v>610</v>
      </c>
    </row>
    <row r="266" spans="1:36" ht="10.5">
      <c r="A266" s="16">
        <f aca="true" t="shared" si="221" ref="A266:C269">C265</f>
        <v>117</v>
      </c>
      <c r="B266" s="17">
        <f t="shared" si="221"/>
        <v>183</v>
      </c>
      <c r="C266" s="17">
        <f t="shared" si="221"/>
        <v>213</v>
      </c>
      <c r="D266" s="17">
        <f aca="true" t="shared" si="222" ref="D266:E269">A265</f>
        <v>44</v>
      </c>
      <c r="E266" s="18">
        <f t="shared" si="222"/>
        <v>53</v>
      </c>
      <c r="F266" s="15"/>
      <c r="G266" s="16">
        <f aca="true" t="shared" si="223" ref="G266:H269">J265</f>
        <v>3</v>
      </c>
      <c r="H266" s="17">
        <f t="shared" si="223"/>
        <v>4</v>
      </c>
      <c r="I266" s="17">
        <f aca="true" t="shared" si="224" ref="I266:K269">G265</f>
        <v>0</v>
      </c>
      <c r="J266" s="17">
        <f t="shared" si="224"/>
        <v>1</v>
      </c>
      <c r="K266" s="18">
        <f t="shared" si="224"/>
        <v>2</v>
      </c>
      <c r="L266" s="15"/>
      <c r="M266" s="16">
        <f t="shared" si="220"/>
        <v>589</v>
      </c>
      <c r="N266" s="17">
        <f t="shared" si="220"/>
        <v>920</v>
      </c>
      <c r="O266" s="17">
        <f t="shared" si="220"/>
        <v>1066</v>
      </c>
      <c r="P266" s="17">
        <f t="shared" si="220"/>
        <v>222</v>
      </c>
      <c r="Q266" s="18">
        <f t="shared" si="220"/>
        <v>268</v>
      </c>
      <c r="S266" s="1"/>
      <c r="T266" s="1"/>
      <c r="U266" s="1"/>
      <c r="V266" s="7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</row>
    <row r="267" spans="1:36" ht="10.5">
      <c r="A267" s="16">
        <f t="shared" si="221"/>
        <v>213</v>
      </c>
      <c r="B267" s="17">
        <f t="shared" si="221"/>
        <v>44</v>
      </c>
      <c r="C267" s="17">
        <f t="shared" si="221"/>
        <v>53</v>
      </c>
      <c r="D267" s="17">
        <f t="shared" si="222"/>
        <v>117</v>
      </c>
      <c r="E267" s="18">
        <f t="shared" si="222"/>
        <v>183</v>
      </c>
      <c r="F267" s="15"/>
      <c r="G267" s="16">
        <f t="shared" si="223"/>
        <v>1</v>
      </c>
      <c r="H267" s="17">
        <f t="shared" si="223"/>
        <v>2</v>
      </c>
      <c r="I267" s="17">
        <f t="shared" si="224"/>
        <v>3</v>
      </c>
      <c r="J267" s="17">
        <f t="shared" si="224"/>
        <v>4</v>
      </c>
      <c r="K267" s="18">
        <f t="shared" si="224"/>
        <v>0</v>
      </c>
      <c r="L267" s="15"/>
      <c r="M267" s="16">
        <f t="shared" si="220"/>
        <v>1067</v>
      </c>
      <c r="N267" s="17">
        <f t="shared" si="220"/>
        <v>223</v>
      </c>
      <c r="O267" s="17">
        <f t="shared" si="220"/>
        <v>269</v>
      </c>
      <c r="P267" s="17">
        <f t="shared" si="220"/>
        <v>590</v>
      </c>
      <c r="Q267" s="18">
        <f t="shared" si="220"/>
        <v>916</v>
      </c>
      <c r="S267" s="1"/>
      <c r="T267" s="1"/>
      <c r="U267" s="1"/>
      <c r="V267" s="7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</row>
    <row r="268" spans="1:36" ht="10.5">
      <c r="A268" s="16">
        <f t="shared" si="221"/>
        <v>53</v>
      </c>
      <c r="B268" s="17">
        <f t="shared" si="221"/>
        <v>117</v>
      </c>
      <c r="C268" s="17">
        <f t="shared" si="221"/>
        <v>183</v>
      </c>
      <c r="D268" s="17">
        <f t="shared" si="222"/>
        <v>213</v>
      </c>
      <c r="E268" s="18">
        <f t="shared" si="222"/>
        <v>44</v>
      </c>
      <c r="F268" s="15"/>
      <c r="G268" s="16">
        <f t="shared" si="223"/>
        <v>4</v>
      </c>
      <c r="H268" s="17">
        <f t="shared" si="223"/>
        <v>0</v>
      </c>
      <c r="I268" s="17">
        <f t="shared" si="224"/>
        <v>1</v>
      </c>
      <c r="J268" s="17">
        <f t="shared" si="224"/>
        <v>2</v>
      </c>
      <c r="K268" s="18">
        <f t="shared" si="224"/>
        <v>3</v>
      </c>
      <c r="L268" s="15"/>
      <c r="M268" s="16">
        <f t="shared" si="220"/>
        <v>270</v>
      </c>
      <c r="N268" s="17">
        <f t="shared" si="220"/>
        <v>586</v>
      </c>
      <c r="O268" s="17">
        <f t="shared" si="220"/>
        <v>917</v>
      </c>
      <c r="P268" s="17">
        <f t="shared" si="220"/>
        <v>1068</v>
      </c>
      <c r="Q268" s="18">
        <f t="shared" si="220"/>
        <v>224</v>
      </c>
      <c r="S268" s="1"/>
      <c r="T268" s="1"/>
      <c r="U268" s="1"/>
      <c r="V268" s="7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</row>
    <row r="269" spans="1:36" ht="11.25" thickBot="1">
      <c r="A269" s="19">
        <f t="shared" si="221"/>
        <v>183</v>
      </c>
      <c r="B269" s="20">
        <f t="shared" si="221"/>
        <v>213</v>
      </c>
      <c r="C269" s="20">
        <f t="shared" si="221"/>
        <v>44</v>
      </c>
      <c r="D269" s="20">
        <f t="shared" si="222"/>
        <v>53</v>
      </c>
      <c r="E269" s="21">
        <f t="shared" si="222"/>
        <v>117</v>
      </c>
      <c r="F269" s="15"/>
      <c r="G269" s="19">
        <f t="shared" si="223"/>
        <v>2</v>
      </c>
      <c r="H269" s="20">
        <f t="shared" si="223"/>
        <v>3</v>
      </c>
      <c r="I269" s="20">
        <f t="shared" si="224"/>
        <v>4</v>
      </c>
      <c r="J269" s="20">
        <f t="shared" si="224"/>
        <v>0</v>
      </c>
      <c r="K269" s="21">
        <f t="shared" si="224"/>
        <v>1</v>
      </c>
      <c r="L269" s="15"/>
      <c r="M269" s="19">
        <f t="shared" si="220"/>
        <v>918</v>
      </c>
      <c r="N269" s="20">
        <f t="shared" si="220"/>
        <v>1069</v>
      </c>
      <c r="O269" s="20">
        <f t="shared" si="220"/>
        <v>225</v>
      </c>
      <c r="P269" s="20">
        <f t="shared" si="220"/>
        <v>266</v>
      </c>
      <c r="Q269" s="21">
        <f t="shared" si="220"/>
        <v>587</v>
      </c>
      <c r="S269" s="1"/>
      <c r="T269" s="1"/>
      <c r="U269" s="1"/>
      <c r="V269" s="7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</row>
    <row r="270" spans="1:36" ht="11.25" thickBot="1">
      <c r="A270" s="15"/>
      <c r="B270" s="15"/>
      <c r="C270" s="15"/>
      <c r="D270" s="15"/>
      <c r="E270" s="15"/>
      <c r="S270" s="1"/>
      <c r="T270" s="1"/>
      <c r="U270" s="1"/>
      <c r="V270" s="7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</row>
    <row r="271" spans="1:36" ht="10.5">
      <c r="A271" s="12">
        <f>AE271</f>
        <v>45</v>
      </c>
      <c r="B271" s="13">
        <f>AF271</f>
        <v>52</v>
      </c>
      <c r="C271" s="13">
        <f>AG271</f>
        <v>118</v>
      </c>
      <c r="D271" s="13">
        <f>AH271</f>
        <v>184</v>
      </c>
      <c r="E271" s="14">
        <f>AI271</f>
        <v>211</v>
      </c>
      <c r="F271" s="15"/>
      <c r="G271" s="12">
        <v>0</v>
      </c>
      <c r="H271" s="13">
        <v>1</v>
      </c>
      <c r="I271" s="13">
        <v>2</v>
      </c>
      <c r="J271" s="13">
        <v>3</v>
      </c>
      <c r="K271" s="14">
        <v>4</v>
      </c>
      <c r="L271" s="15"/>
      <c r="M271" s="12">
        <f aca="true" t="shared" si="225" ref="M271:Q275">1+A271*5+G271</f>
        <v>226</v>
      </c>
      <c r="N271" s="13">
        <f t="shared" si="225"/>
        <v>262</v>
      </c>
      <c r="O271" s="13">
        <f t="shared" si="225"/>
        <v>593</v>
      </c>
      <c r="P271" s="13">
        <f t="shared" si="225"/>
        <v>924</v>
      </c>
      <c r="Q271" s="14">
        <f t="shared" si="225"/>
        <v>1060</v>
      </c>
      <c r="R271" s="22"/>
      <c r="S271" s="1">
        <v>4</v>
      </c>
      <c r="T271" s="7">
        <v>4</v>
      </c>
      <c r="U271" s="7">
        <v>7</v>
      </c>
      <c r="V271" s="7">
        <v>3</v>
      </c>
      <c r="W271" s="1">
        <v>2</v>
      </c>
      <c r="X271" s="1">
        <f>SUM(S271:W271)</f>
        <v>20</v>
      </c>
      <c r="Y271" s="1">
        <v>7</v>
      </c>
      <c r="Z271" s="1">
        <v>1</v>
      </c>
      <c r="AA271" s="1">
        <v>3</v>
      </c>
      <c r="AB271" s="1">
        <v>6</v>
      </c>
      <c r="AC271" s="1">
        <v>3</v>
      </c>
      <c r="AD271" s="1">
        <f>SUM(Y271:AC271)</f>
        <v>20</v>
      </c>
      <c r="AE271" s="1">
        <f>(S271-1)+(Y271-1)*7</f>
        <v>45</v>
      </c>
      <c r="AF271" s="1">
        <f>49+(T271-1)+(Z271-1)*7</f>
        <v>52</v>
      </c>
      <c r="AG271" s="1">
        <f>2*49+(U271-1)+(AA271-1)*7</f>
        <v>118</v>
      </c>
      <c r="AH271" s="1">
        <f>3*49+(V271-1)+(AB271-1)*7</f>
        <v>184</v>
      </c>
      <c r="AI271" s="1">
        <f>4*49+(W271-1)+(AC271-1)*7</f>
        <v>211</v>
      </c>
      <c r="AJ271" s="1">
        <f>SUM(AE271:AI271)</f>
        <v>610</v>
      </c>
    </row>
    <row r="272" spans="1:36" ht="10.5">
      <c r="A272" s="16">
        <f aca="true" t="shared" si="226" ref="A272:C275">C271</f>
        <v>118</v>
      </c>
      <c r="B272" s="17">
        <f t="shared" si="226"/>
        <v>184</v>
      </c>
      <c r="C272" s="17">
        <f t="shared" si="226"/>
        <v>211</v>
      </c>
      <c r="D272" s="17">
        <f aca="true" t="shared" si="227" ref="D272:E275">A271</f>
        <v>45</v>
      </c>
      <c r="E272" s="18">
        <f t="shared" si="227"/>
        <v>52</v>
      </c>
      <c r="F272" s="15"/>
      <c r="G272" s="16">
        <f aca="true" t="shared" si="228" ref="G272:H275">J271</f>
        <v>3</v>
      </c>
      <c r="H272" s="17">
        <f t="shared" si="228"/>
        <v>4</v>
      </c>
      <c r="I272" s="17">
        <f aca="true" t="shared" si="229" ref="I272:K275">G271</f>
        <v>0</v>
      </c>
      <c r="J272" s="17">
        <f t="shared" si="229"/>
        <v>1</v>
      </c>
      <c r="K272" s="18">
        <f t="shared" si="229"/>
        <v>2</v>
      </c>
      <c r="L272" s="15"/>
      <c r="M272" s="16">
        <f t="shared" si="225"/>
        <v>594</v>
      </c>
      <c r="N272" s="17">
        <f t="shared" si="225"/>
        <v>925</v>
      </c>
      <c r="O272" s="17">
        <f t="shared" si="225"/>
        <v>1056</v>
      </c>
      <c r="P272" s="17">
        <f t="shared" si="225"/>
        <v>227</v>
      </c>
      <c r="Q272" s="18">
        <f t="shared" si="225"/>
        <v>263</v>
      </c>
      <c r="S272" s="1"/>
      <c r="T272" s="7"/>
      <c r="U272" s="7"/>
      <c r="V272" s="7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</row>
    <row r="273" spans="1:36" ht="10.5">
      <c r="A273" s="16">
        <f t="shared" si="226"/>
        <v>211</v>
      </c>
      <c r="B273" s="17">
        <f t="shared" si="226"/>
        <v>45</v>
      </c>
      <c r="C273" s="17">
        <f t="shared" si="226"/>
        <v>52</v>
      </c>
      <c r="D273" s="17">
        <f t="shared" si="227"/>
        <v>118</v>
      </c>
      <c r="E273" s="18">
        <f t="shared" si="227"/>
        <v>184</v>
      </c>
      <c r="F273" s="15"/>
      <c r="G273" s="16">
        <f t="shared" si="228"/>
        <v>1</v>
      </c>
      <c r="H273" s="17">
        <f t="shared" si="228"/>
        <v>2</v>
      </c>
      <c r="I273" s="17">
        <f t="shared" si="229"/>
        <v>3</v>
      </c>
      <c r="J273" s="17">
        <f t="shared" si="229"/>
        <v>4</v>
      </c>
      <c r="K273" s="18">
        <f t="shared" si="229"/>
        <v>0</v>
      </c>
      <c r="L273" s="15"/>
      <c r="M273" s="16">
        <f t="shared" si="225"/>
        <v>1057</v>
      </c>
      <c r="N273" s="17">
        <f t="shared" si="225"/>
        <v>228</v>
      </c>
      <c r="O273" s="17">
        <f t="shared" si="225"/>
        <v>264</v>
      </c>
      <c r="P273" s="17">
        <f t="shared" si="225"/>
        <v>595</v>
      </c>
      <c r="Q273" s="18">
        <f t="shared" si="225"/>
        <v>921</v>
      </c>
      <c r="S273" s="1"/>
      <c r="T273" s="7"/>
      <c r="U273" s="7"/>
      <c r="V273" s="7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</row>
    <row r="274" spans="1:36" ht="10.5">
      <c r="A274" s="16">
        <f t="shared" si="226"/>
        <v>52</v>
      </c>
      <c r="B274" s="17">
        <f t="shared" si="226"/>
        <v>118</v>
      </c>
      <c r="C274" s="17">
        <f t="shared" si="226"/>
        <v>184</v>
      </c>
      <c r="D274" s="17">
        <f t="shared" si="227"/>
        <v>211</v>
      </c>
      <c r="E274" s="18">
        <f t="shared" si="227"/>
        <v>45</v>
      </c>
      <c r="F274" s="15"/>
      <c r="G274" s="16">
        <f t="shared" si="228"/>
        <v>4</v>
      </c>
      <c r="H274" s="17">
        <f t="shared" si="228"/>
        <v>0</v>
      </c>
      <c r="I274" s="17">
        <f t="shared" si="229"/>
        <v>1</v>
      </c>
      <c r="J274" s="17">
        <f t="shared" si="229"/>
        <v>2</v>
      </c>
      <c r="K274" s="18">
        <f t="shared" si="229"/>
        <v>3</v>
      </c>
      <c r="L274" s="15"/>
      <c r="M274" s="16">
        <f t="shared" si="225"/>
        <v>265</v>
      </c>
      <c r="N274" s="17">
        <f t="shared" si="225"/>
        <v>591</v>
      </c>
      <c r="O274" s="17">
        <f t="shared" si="225"/>
        <v>922</v>
      </c>
      <c r="P274" s="17">
        <f t="shared" si="225"/>
        <v>1058</v>
      </c>
      <c r="Q274" s="18">
        <f t="shared" si="225"/>
        <v>229</v>
      </c>
      <c r="S274" s="1"/>
      <c r="T274" s="7"/>
      <c r="U274" s="7"/>
      <c r="V274" s="7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</row>
    <row r="275" spans="1:36" ht="11.25" thickBot="1">
      <c r="A275" s="19">
        <f t="shared" si="226"/>
        <v>184</v>
      </c>
      <c r="B275" s="20">
        <f t="shared" si="226"/>
        <v>211</v>
      </c>
      <c r="C275" s="20">
        <f t="shared" si="226"/>
        <v>45</v>
      </c>
      <c r="D275" s="20">
        <f t="shared" si="227"/>
        <v>52</v>
      </c>
      <c r="E275" s="21">
        <f t="shared" si="227"/>
        <v>118</v>
      </c>
      <c r="F275" s="15"/>
      <c r="G275" s="19">
        <f t="shared" si="228"/>
        <v>2</v>
      </c>
      <c r="H275" s="20">
        <f t="shared" si="228"/>
        <v>3</v>
      </c>
      <c r="I275" s="20">
        <f t="shared" si="229"/>
        <v>4</v>
      </c>
      <c r="J275" s="20">
        <f t="shared" si="229"/>
        <v>0</v>
      </c>
      <c r="K275" s="21">
        <f t="shared" si="229"/>
        <v>1</v>
      </c>
      <c r="L275" s="15"/>
      <c r="M275" s="19">
        <f t="shared" si="225"/>
        <v>923</v>
      </c>
      <c r="N275" s="20">
        <f t="shared" si="225"/>
        <v>1059</v>
      </c>
      <c r="O275" s="20">
        <f t="shared" si="225"/>
        <v>230</v>
      </c>
      <c r="P275" s="20">
        <f t="shared" si="225"/>
        <v>261</v>
      </c>
      <c r="Q275" s="21">
        <f t="shared" si="225"/>
        <v>592</v>
      </c>
      <c r="S275" s="1"/>
      <c r="T275" s="7"/>
      <c r="U275" s="7"/>
      <c r="V275" s="7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</row>
    <row r="276" spans="1:36" ht="11.25" thickBot="1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S276" s="1"/>
      <c r="T276" s="7"/>
      <c r="U276" s="7"/>
      <c r="V276" s="7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</row>
    <row r="277" spans="1:36" ht="10.5">
      <c r="A277" s="12">
        <f>AE277</f>
        <v>46</v>
      </c>
      <c r="B277" s="13">
        <f>AF277</f>
        <v>51</v>
      </c>
      <c r="C277" s="13">
        <f>AG277</f>
        <v>112</v>
      </c>
      <c r="D277" s="13">
        <f>AH277</f>
        <v>185</v>
      </c>
      <c r="E277" s="14">
        <f>AI277</f>
        <v>216</v>
      </c>
      <c r="F277" s="15"/>
      <c r="G277" s="12">
        <v>0</v>
      </c>
      <c r="H277" s="13">
        <v>1</v>
      </c>
      <c r="I277" s="13">
        <v>2</v>
      </c>
      <c r="J277" s="13">
        <v>3</v>
      </c>
      <c r="K277" s="14">
        <v>4</v>
      </c>
      <c r="L277" s="15"/>
      <c r="M277" s="12">
        <f aca="true" t="shared" si="230" ref="M277:Q281">1+A277*5+G277</f>
        <v>231</v>
      </c>
      <c r="N277" s="13">
        <f t="shared" si="230"/>
        <v>257</v>
      </c>
      <c r="O277" s="13">
        <f t="shared" si="230"/>
        <v>563</v>
      </c>
      <c r="P277" s="13">
        <f t="shared" si="230"/>
        <v>929</v>
      </c>
      <c r="Q277" s="14">
        <f t="shared" si="230"/>
        <v>1085</v>
      </c>
      <c r="R277" s="22"/>
      <c r="S277" s="1">
        <v>5</v>
      </c>
      <c r="T277" s="7">
        <v>3</v>
      </c>
      <c r="U277" s="7">
        <v>1</v>
      </c>
      <c r="V277" s="7">
        <v>4</v>
      </c>
      <c r="W277" s="1">
        <v>7</v>
      </c>
      <c r="X277" s="1">
        <f>SUM(S277:W277)</f>
        <v>20</v>
      </c>
      <c r="Y277" s="1">
        <v>7</v>
      </c>
      <c r="Z277" s="1">
        <v>1</v>
      </c>
      <c r="AA277" s="1">
        <v>3</v>
      </c>
      <c r="AB277" s="1">
        <v>6</v>
      </c>
      <c r="AC277" s="1">
        <v>3</v>
      </c>
      <c r="AD277" s="1">
        <f>SUM(Y277:AC277)</f>
        <v>20</v>
      </c>
      <c r="AE277" s="1">
        <f>(S277-1)+(Y277-1)*7</f>
        <v>46</v>
      </c>
      <c r="AF277" s="1">
        <f>49+(T277-1)+(Z277-1)*7</f>
        <v>51</v>
      </c>
      <c r="AG277" s="1">
        <f>2*49+(U277-1)+(AA277-1)*7</f>
        <v>112</v>
      </c>
      <c r="AH277" s="1">
        <f>3*49+(V277-1)+(AB277-1)*7</f>
        <v>185</v>
      </c>
      <c r="AI277" s="1">
        <f>4*49+(W277-1)+(AC277-1)*7</f>
        <v>216</v>
      </c>
      <c r="AJ277" s="1">
        <f>SUM(AE277:AI277)</f>
        <v>610</v>
      </c>
    </row>
    <row r="278" spans="1:36" ht="10.5">
      <c r="A278" s="16">
        <f aca="true" t="shared" si="231" ref="A278:C281">C277</f>
        <v>112</v>
      </c>
      <c r="B278" s="17">
        <f t="shared" si="231"/>
        <v>185</v>
      </c>
      <c r="C278" s="17">
        <f t="shared" si="231"/>
        <v>216</v>
      </c>
      <c r="D278" s="17">
        <f aca="true" t="shared" si="232" ref="D278:E281">A277</f>
        <v>46</v>
      </c>
      <c r="E278" s="18">
        <f t="shared" si="232"/>
        <v>51</v>
      </c>
      <c r="F278" s="15"/>
      <c r="G278" s="16">
        <f aca="true" t="shared" si="233" ref="G278:H281">J277</f>
        <v>3</v>
      </c>
      <c r="H278" s="17">
        <f t="shared" si="233"/>
        <v>4</v>
      </c>
      <c r="I278" s="17">
        <f aca="true" t="shared" si="234" ref="I278:K281">G277</f>
        <v>0</v>
      </c>
      <c r="J278" s="17">
        <f t="shared" si="234"/>
        <v>1</v>
      </c>
      <c r="K278" s="18">
        <f t="shared" si="234"/>
        <v>2</v>
      </c>
      <c r="L278" s="15"/>
      <c r="M278" s="16">
        <f t="shared" si="230"/>
        <v>564</v>
      </c>
      <c r="N278" s="17">
        <f t="shared" si="230"/>
        <v>930</v>
      </c>
      <c r="O278" s="17">
        <f t="shared" si="230"/>
        <v>1081</v>
      </c>
      <c r="P278" s="17">
        <f t="shared" si="230"/>
        <v>232</v>
      </c>
      <c r="Q278" s="18">
        <f t="shared" si="230"/>
        <v>258</v>
      </c>
      <c r="S278" s="1"/>
      <c r="T278" s="7"/>
      <c r="U278" s="7"/>
      <c r="V278" s="7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</row>
    <row r="279" spans="1:36" ht="10.5">
      <c r="A279" s="16">
        <f t="shared" si="231"/>
        <v>216</v>
      </c>
      <c r="B279" s="17">
        <f t="shared" si="231"/>
        <v>46</v>
      </c>
      <c r="C279" s="17">
        <f t="shared" si="231"/>
        <v>51</v>
      </c>
      <c r="D279" s="17">
        <f t="shared" si="232"/>
        <v>112</v>
      </c>
      <c r="E279" s="18">
        <f t="shared" si="232"/>
        <v>185</v>
      </c>
      <c r="F279" s="15"/>
      <c r="G279" s="16">
        <f t="shared" si="233"/>
        <v>1</v>
      </c>
      <c r="H279" s="17">
        <f t="shared" si="233"/>
        <v>2</v>
      </c>
      <c r="I279" s="17">
        <f t="shared" si="234"/>
        <v>3</v>
      </c>
      <c r="J279" s="17">
        <f t="shared" si="234"/>
        <v>4</v>
      </c>
      <c r="K279" s="18">
        <f t="shared" si="234"/>
        <v>0</v>
      </c>
      <c r="L279" s="15"/>
      <c r="M279" s="16">
        <f t="shared" si="230"/>
        <v>1082</v>
      </c>
      <c r="N279" s="17">
        <f t="shared" si="230"/>
        <v>233</v>
      </c>
      <c r="O279" s="17">
        <f t="shared" si="230"/>
        <v>259</v>
      </c>
      <c r="P279" s="17">
        <f t="shared" si="230"/>
        <v>565</v>
      </c>
      <c r="Q279" s="18">
        <f t="shared" si="230"/>
        <v>926</v>
      </c>
      <c r="S279" s="1"/>
      <c r="T279" s="7"/>
      <c r="U279" s="7"/>
      <c r="V279" s="7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</row>
    <row r="280" spans="1:36" ht="10.5">
      <c r="A280" s="16">
        <f t="shared" si="231"/>
        <v>51</v>
      </c>
      <c r="B280" s="17">
        <f t="shared" si="231"/>
        <v>112</v>
      </c>
      <c r="C280" s="17">
        <f t="shared" si="231"/>
        <v>185</v>
      </c>
      <c r="D280" s="17">
        <f t="shared" si="232"/>
        <v>216</v>
      </c>
      <c r="E280" s="18">
        <f t="shared" si="232"/>
        <v>46</v>
      </c>
      <c r="F280" s="15"/>
      <c r="G280" s="16">
        <f t="shared" si="233"/>
        <v>4</v>
      </c>
      <c r="H280" s="17">
        <f t="shared" si="233"/>
        <v>0</v>
      </c>
      <c r="I280" s="17">
        <f t="shared" si="234"/>
        <v>1</v>
      </c>
      <c r="J280" s="17">
        <f t="shared" si="234"/>
        <v>2</v>
      </c>
      <c r="K280" s="18">
        <f t="shared" si="234"/>
        <v>3</v>
      </c>
      <c r="L280" s="15"/>
      <c r="M280" s="16">
        <f t="shared" si="230"/>
        <v>260</v>
      </c>
      <c r="N280" s="17">
        <f t="shared" si="230"/>
        <v>561</v>
      </c>
      <c r="O280" s="17">
        <f t="shared" si="230"/>
        <v>927</v>
      </c>
      <c r="P280" s="17">
        <f t="shared" si="230"/>
        <v>1083</v>
      </c>
      <c r="Q280" s="18">
        <f t="shared" si="230"/>
        <v>234</v>
      </c>
      <c r="S280" s="1"/>
      <c r="T280" s="7"/>
      <c r="U280" s="7"/>
      <c r="V280" s="7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</row>
    <row r="281" spans="1:36" ht="11.25" thickBot="1">
      <c r="A281" s="19">
        <f t="shared" si="231"/>
        <v>185</v>
      </c>
      <c r="B281" s="20">
        <f t="shared" si="231"/>
        <v>216</v>
      </c>
      <c r="C281" s="20">
        <f t="shared" si="231"/>
        <v>46</v>
      </c>
      <c r="D281" s="20">
        <f t="shared" si="232"/>
        <v>51</v>
      </c>
      <c r="E281" s="21">
        <f t="shared" si="232"/>
        <v>112</v>
      </c>
      <c r="F281" s="15"/>
      <c r="G281" s="19">
        <f t="shared" si="233"/>
        <v>2</v>
      </c>
      <c r="H281" s="20">
        <f t="shared" si="233"/>
        <v>3</v>
      </c>
      <c r="I281" s="20">
        <f t="shared" si="234"/>
        <v>4</v>
      </c>
      <c r="J281" s="20">
        <f t="shared" si="234"/>
        <v>0</v>
      </c>
      <c r="K281" s="21">
        <f t="shared" si="234"/>
        <v>1</v>
      </c>
      <c r="L281" s="15"/>
      <c r="M281" s="19">
        <f t="shared" si="230"/>
        <v>928</v>
      </c>
      <c r="N281" s="20">
        <f t="shared" si="230"/>
        <v>1084</v>
      </c>
      <c r="O281" s="20">
        <f t="shared" si="230"/>
        <v>235</v>
      </c>
      <c r="P281" s="20">
        <f t="shared" si="230"/>
        <v>256</v>
      </c>
      <c r="Q281" s="21">
        <f t="shared" si="230"/>
        <v>562</v>
      </c>
      <c r="S281" s="1"/>
      <c r="T281" s="7"/>
      <c r="U281" s="7"/>
      <c r="V281" s="7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</row>
    <row r="282" spans="1:36" ht="11.25" thickBot="1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S282" s="1"/>
      <c r="T282" s="7"/>
      <c r="U282" s="7"/>
      <c r="V282" s="7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</row>
    <row r="283" spans="1:36" ht="10.5">
      <c r="A283" s="12">
        <f>AE283</f>
        <v>47</v>
      </c>
      <c r="B283" s="13">
        <f>AF283</f>
        <v>50</v>
      </c>
      <c r="C283" s="13">
        <f>AG283</f>
        <v>113</v>
      </c>
      <c r="D283" s="13">
        <f>AH283</f>
        <v>186</v>
      </c>
      <c r="E283" s="14">
        <f>AI283</f>
        <v>214</v>
      </c>
      <c r="F283" s="15"/>
      <c r="G283" s="12">
        <v>0</v>
      </c>
      <c r="H283" s="13">
        <v>1</v>
      </c>
      <c r="I283" s="13">
        <v>2</v>
      </c>
      <c r="J283" s="13">
        <v>3</v>
      </c>
      <c r="K283" s="14">
        <v>4</v>
      </c>
      <c r="L283" s="15"/>
      <c r="M283" s="12">
        <f aca="true" t="shared" si="235" ref="M283:Q287">1+A283*5+G283</f>
        <v>236</v>
      </c>
      <c r="N283" s="13">
        <f t="shared" si="235"/>
        <v>252</v>
      </c>
      <c r="O283" s="13">
        <f t="shared" si="235"/>
        <v>568</v>
      </c>
      <c r="P283" s="13">
        <f t="shared" si="235"/>
        <v>934</v>
      </c>
      <c r="Q283" s="14">
        <f t="shared" si="235"/>
        <v>1075</v>
      </c>
      <c r="R283" s="22"/>
      <c r="S283" s="1">
        <v>6</v>
      </c>
      <c r="T283" s="7">
        <v>2</v>
      </c>
      <c r="U283" s="7">
        <v>2</v>
      </c>
      <c r="V283" s="7">
        <v>5</v>
      </c>
      <c r="W283" s="1">
        <v>5</v>
      </c>
      <c r="X283" s="1">
        <f>SUM(S283:W283)</f>
        <v>20</v>
      </c>
      <c r="Y283" s="1">
        <v>7</v>
      </c>
      <c r="Z283" s="1">
        <v>1</v>
      </c>
      <c r="AA283" s="1">
        <v>3</v>
      </c>
      <c r="AB283" s="1">
        <v>6</v>
      </c>
      <c r="AC283" s="1">
        <v>3</v>
      </c>
      <c r="AD283" s="1">
        <f>SUM(Y283:AC283)</f>
        <v>20</v>
      </c>
      <c r="AE283" s="1">
        <f>(S283-1)+(Y283-1)*7</f>
        <v>47</v>
      </c>
      <c r="AF283" s="1">
        <f>49+(T283-1)+(Z283-1)*7</f>
        <v>50</v>
      </c>
      <c r="AG283" s="1">
        <f>2*49+(U283-1)+(AA283-1)*7</f>
        <v>113</v>
      </c>
      <c r="AH283" s="1">
        <f>3*49+(V283-1)+(AB283-1)*7</f>
        <v>186</v>
      </c>
      <c r="AI283" s="1">
        <f>4*49+(W283-1)+(AC283-1)*7</f>
        <v>214</v>
      </c>
      <c r="AJ283" s="1">
        <f>SUM(AE283:AI283)</f>
        <v>610</v>
      </c>
    </row>
    <row r="284" spans="1:36" ht="10.5">
      <c r="A284" s="16">
        <f aca="true" t="shared" si="236" ref="A284:C287">C283</f>
        <v>113</v>
      </c>
      <c r="B284" s="17">
        <f t="shared" si="236"/>
        <v>186</v>
      </c>
      <c r="C284" s="17">
        <f t="shared" si="236"/>
        <v>214</v>
      </c>
      <c r="D284" s="17">
        <f aca="true" t="shared" si="237" ref="D284:E287">A283</f>
        <v>47</v>
      </c>
      <c r="E284" s="18">
        <f t="shared" si="237"/>
        <v>50</v>
      </c>
      <c r="F284" s="15"/>
      <c r="G284" s="16">
        <f aca="true" t="shared" si="238" ref="G284:H287">J283</f>
        <v>3</v>
      </c>
      <c r="H284" s="17">
        <f t="shared" si="238"/>
        <v>4</v>
      </c>
      <c r="I284" s="17">
        <f aca="true" t="shared" si="239" ref="I284:K287">G283</f>
        <v>0</v>
      </c>
      <c r="J284" s="17">
        <f t="shared" si="239"/>
        <v>1</v>
      </c>
      <c r="K284" s="18">
        <f t="shared" si="239"/>
        <v>2</v>
      </c>
      <c r="L284" s="15"/>
      <c r="M284" s="16">
        <f t="shared" si="235"/>
        <v>569</v>
      </c>
      <c r="N284" s="17">
        <f t="shared" si="235"/>
        <v>935</v>
      </c>
      <c r="O284" s="17">
        <f t="shared" si="235"/>
        <v>1071</v>
      </c>
      <c r="P284" s="17">
        <f t="shared" si="235"/>
        <v>237</v>
      </c>
      <c r="Q284" s="18">
        <f t="shared" si="235"/>
        <v>253</v>
      </c>
      <c r="S284" s="1"/>
      <c r="T284" s="7"/>
      <c r="U284" s="7"/>
      <c r="V284" s="7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</row>
    <row r="285" spans="1:36" ht="10.5">
      <c r="A285" s="16">
        <f t="shared" si="236"/>
        <v>214</v>
      </c>
      <c r="B285" s="17">
        <f t="shared" si="236"/>
        <v>47</v>
      </c>
      <c r="C285" s="17">
        <f t="shared" si="236"/>
        <v>50</v>
      </c>
      <c r="D285" s="17">
        <f t="shared" si="237"/>
        <v>113</v>
      </c>
      <c r="E285" s="18">
        <f t="shared" si="237"/>
        <v>186</v>
      </c>
      <c r="F285" s="15"/>
      <c r="G285" s="16">
        <f t="shared" si="238"/>
        <v>1</v>
      </c>
      <c r="H285" s="17">
        <f t="shared" si="238"/>
        <v>2</v>
      </c>
      <c r="I285" s="17">
        <f t="shared" si="239"/>
        <v>3</v>
      </c>
      <c r="J285" s="17">
        <f t="shared" si="239"/>
        <v>4</v>
      </c>
      <c r="K285" s="18">
        <f t="shared" si="239"/>
        <v>0</v>
      </c>
      <c r="L285" s="15"/>
      <c r="M285" s="16">
        <f t="shared" si="235"/>
        <v>1072</v>
      </c>
      <c r="N285" s="17">
        <f t="shared" si="235"/>
        <v>238</v>
      </c>
      <c r="O285" s="17">
        <f t="shared" si="235"/>
        <v>254</v>
      </c>
      <c r="P285" s="17">
        <f t="shared" si="235"/>
        <v>570</v>
      </c>
      <c r="Q285" s="18">
        <f t="shared" si="235"/>
        <v>931</v>
      </c>
      <c r="S285" s="1"/>
      <c r="T285" s="7"/>
      <c r="U285" s="7"/>
      <c r="V285" s="7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</row>
    <row r="286" spans="1:36" ht="10.5">
      <c r="A286" s="16">
        <f t="shared" si="236"/>
        <v>50</v>
      </c>
      <c r="B286" s="17">
        <f t="shared" si="236"/>
        <v>113</v>
      </c>
      <c r="C286" s="17">
        <f t="shared" si="236"/>
        <v>186</v>
      </c>
      <c r="D286" s="17">
        <f t="shared" si="237"/>
        <v>214</v>
      </c>
      <c r="E286" s="18">
        <f t="shared" si="237"/>
        <v>47</v>
      </c>
      <c r="F286" s="15"/>
      <c r="G286" s="16">
        <f t="shared" si="238"/>
        <v>4</v>
      </c>
      <c r="H286" s="17">
        <f t="shared" si="238"/>
        <v>0</v>
      </c>
      <c r="I286" s="17">
        <f t="shared" si="239"/>
        <v>1</v>
      </c>
      <c r="J286" s="17">
        <f t="shared" si="239"/>
        <v>2</v>
      </c>
      <c r="K286" s="18">
        <f t="shared" si="239"/>
        <v>3</v>
      </c>
      <c r="L286" s="15"/>
      <c r="M286" s="16">
        <f t="shared" si="235"/>
        <v>255</v>
      </c>
      <c r="N286" s="17">
        <f t="shared" si="235"/>
        <v>566</v>
      </c>
      <c r="O286" s="17">
        <f t="shared" si="235"/>
        <v>932</v>
      </c>
      <c r="P286" s="17">
        <f t="shared" si="235"/>
        <v>1073</v>
      </c>
      <c r="Q286" s="18">
        <f t="shared" si="235"/>
        <v>239</v>
      </c>
      <c r="S286" s="1"/>
      <c r="T286" s="7"/>
      <c r="U286" s="7"/>
      <c r="V286" s="7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</row>
    <row r="287" spans="1:36" ht="11.25" thickBot="1">
      <c r="A287" s="19">
        <f t="shared" si="236"/>
        <v>186</v>
      </c>
      <c r="B287" s="20">
        <f t="shared" si="236"/>
        <v>214</v>
      </c>
      <c r="C287" s="20">
        <f t="shared" si="236"/>
        <v>47</v>
      </c>
      <c r="D287" s="20">
        <f t="shared" si="237"/>
        <v>50</v>
      </c>
      <c r="E287" s="21">
        <f t="shared" si="237"/>
        <v>113</v>
      </c>
      <c r="F287" s="15"/>
      <c r="G287" s="19">
        <f t="shared" si="238"/>
        <v>2</v>
      </c>
      <c r="H287" s="20">
        <f t="shared" si="238"/>
        <v>3</v>
      </c>
      <c r="I287" s="20">
        <f t="shared" si="239"/>
        <v>4</v>
      </c>
      <c r="J287" s="20">
        <f t="shared" si="239"/>
        <v>0</v>
      </c>
      <c r="K287" s="21">
        <f t="shared" si="239"/>
        <v>1</v>
      </c>
      <c r="L287" s="15"/>
      <c r="M287" s="19">
        <f t="shared" si="235"/>
        <v>933</v>
      </c>
      <c r="N287" s="20">
        <f t="shared" si="235"/>
        <v>1074</v>
      </c>
      <c r="O287" s="20">
        <f t="shared" si="235"/>
        <v>240</v>
      </c>
      <c r="P287" s="20">
        <f t="shared" si="235"/>
        <v>251</v>
      </c>
      <c r="Q287" s="21">
        <f t="shared" si="235"/>
        <v>567</v>
      </c>
      <c r="S287" s="1"/>
      <c r="T287" s="7"/>
      <c r="U287" s="7"/>
      <c r="V287" s="7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</row>
    <row r="288" spans="1:36" ht="11.25" thickBot="1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S288" s="1"/>
      <c r="T288" s="7"/>
      <c r="U288" s="7"/>
      <c r="V288" s="7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</row>
    <row r="289" spans="1:36" ht="10.5">
      <c r="A289" s="12">
        <f>AE289</f>
        <v>48</v>
      </c>
      <c r="B289" s="13">
        <f>AF289</f>
        <v>49</v>
      </c>
      <c r="C289" s="13">
        <f>AG289</f>
        <v>114</v>
      </c>
      <c r="D289" s="13">
        <f>AH289</f>
        <v>187</v>
      </c>
      <c r="E289" s="14">
        <f>AI289</f>
        <v>212</v>
      </c>
      <c r="F289" s="15"/>
      <c r="G289" s="12">
        <v>0</v>
      </c>
      <c r="H289" s="13">
        <v>1</v>
      </c>
      <c r="I289" s="13">
        <v>2</v>
      </c>
      <c r="J289" s="13">
        <v>3</v>
      </c>
      <c r="K289" s="14">
        <v>4</v>
      </c>
      <c r="L289" s="15"/>
      <c r="M289" s="12">
        <f aca="true" t="shared" si="240" ref="M289:Q293">1+A289*5+G289</f>
        <v>241</v>
      </c>
      <c r="N289" s="13">
        <f t="shared" si="240"/>
        <v>247</v>
      </c>
      <c r="O289" s="13">
        <f t="shared" si="240"/>
        <v>573</v>
      </c>
      <c r="P289" s="13">
        <f t="shared" si="240"/>
        <v>939</v>
      </c>
      <c r="Q289" s="14">
        <f t="shared" si="240"/>
        <v>1065</v>
      </c>
      <c r="R289" s="22"/>
      <c r="S289" s="1">
        <v>7</v>
      </c>
      <c r="T289" s="1">
        <v>1</v>
      </c>
      <c r="U289" s="1">
        <v>3</v>
      </c>
      <c r="V289" s="1">
        <v>6</v>
      </c>
      <c r="W289" s="1">
        <v>3</v>
      </c>
      <c r="X289" s="1">
        <f>SUM(S289:W289)</f>
        <v>20</v>
      </c>
      <c r="Y289" s="1">
        <v>7</v>
      </c>
      <c r="Z289" s="1">
        <v>1</v>
      </c>
      <c r="AA289" s="1">
        <v>3</v>
      </c>
      <c r="AB289" s="1">
        <v>6</v>
      </c>
      <c r="AC289" s="1">
        <v>3</v>
      </c>
      <c r="AD289" s="1">
        <f>SUM(Y289:AC289)</f>
        <v>20</v>
      </c>
      <c r="AE289" s="1">
        <f>(S289-1)+(Y289-1)*7</f>
        <v>48</v>
      </c>
      <c r="AF289" s="1">
        <f>49+(T289-1)+(Z289-1)*7</f>
        <v>49</v>
      </c>
      <c r="AG289" s="1">
        <f>2*49+(U289-1)+(AA289-1)*7</f>
        <v>114</v>
      </c>
      <c r="AH289" s="1">
        <f>3*49+(V289-1)+(AB289-1)*7</f>
        <v>187</v>
      </c>
      <c r="AI289" s="1">
        <f>4*49+(W289-1)+(AC289-1)*7</f>
        <v>212</v>
      </c>
      <c r="AJ289" s="1">
        <f>SUM(AE289:AI289)</f>
        <v>610</v>
      </c>
    </row>
    <row r="290" spans="1:17" ht="10.5">
      <c r="A290" s="16">
        <f aca="true" t="shared" si="241" ref="A290:C293">C289</f>
        <v>114</v>
      </c>
      <c r="B290" s="17">
        <f t="shared" si="241"/>
        <v>187</v>
      </c>
      <c r="C290" s="17">
        <f t="shared" si="241"/>
        <v>212</v>
      </c>
      <c r="D290" s="17">
        <f aca="true" t="shared" si="242" ref="D290:E293">A289</f>
        <v>48</v>
      </c>
      <c r="E290" s="18">
        <f t="shared" si="242"/>
        <v>49</v>
      </c>
      <c r="F290" s="15"/>
      <c r="G290" s="16">
        <f aca="true" t="shared" si="243" ref="G290:H293">J289</f>
        <v>3</v>
      </c>
      <c r="H290" s="17">
        <f t="shared" si="243"/>
        <v>4</v>
      </c>
      <c r="I290" s="17">
        <f aca="true" t="shared" si="244" ref="I290:K293">G289</f>
        <v>0</v>
      </c>
      <c r="J290" s="17">
        <f t="shared" si="244"/>
        <v>1</v>
      </c>
      <c r="K290" s="18">
        <f t="shared" si="244"/>
        <v>2</v>
      </c>
      <c r="L290" s="15"/>
      <c r="M290" s="16">
        <f t="shared" si="240"/>
        <v>574</v>
      </c>
      <c r="N290" s="17">
        <f t="shared" si="240"/>
        <v>940</v>
      </c>
      <c r="O290" s="17">
        <f t="shared" si="240"/>
        <v>1061</v>
      </c>
      <c r="P290" s="17">
        <f t="shared" si="240"/>
        <v>242</v>
      </c>
      <c r="Q290" s="18">
        <f t="shared" si="240"/>
        <v>248</v>
      </c>
    </row>
    <row r="291" spans="1:17" ht="10.5">
      <c r="A291" s="16">
        <f t="shared" si="241"/>
        <v>212</v>
      </c>
      <c r="B291" s="17">
        <f t="shared" si="241"/>
        <v>48</v>
      </c>
      <c r="C291" s="17">
        <f t="shared" si="241"/>
        <v>49</v>
      </c>
      <c r="D291" s="17">
        <f t="shared" si="242"/>
        <v>114</v>
      </c>
      <c r="E291" s="18">
        <f t="shared" si="242"/>
        <v>187</v>
      </c>
      <c r="F291" s="15"/>
      <c r="G291" s="16">
        <f t="shared" si="243"/>
        <v>1</v>
      </c>
      <c r="H291" s="17">
        <f t="shared" si="243"/>
        <v>2</v>
      </c>
      <c r="I291" s="17">
        <f t="shared" si="244"/>
        <v>3</v>
      </c>
      <c r="J291" s="17">
        <f t="shared" si="244"/>
        <v>4</v>
      </c>
      <c r="K291" s="18">
        <f t="shared" si="244"/>
        <v>0</v>
      </c>
      <c r="L291" s="15"/>
      <c r="M291" s="16">
        <f t="shared" si="240"/>
        <v>1062</v>
      </c>
      <c r="N291" s="17">
        <f t="shared" si="240"/>
        <v>243</v>
      </c>
      <c r="O291" s="17">
        <f t="shared" si="240"/>
        <v>249</v>
      </c>
      <c r="P291" s="17">
        <f t="shared" si="240"/>
        <v>575</v>
      </c>
      <c r="Q291" s="18">
        <f t="shared" si="240"/>
        <v>936</v>
      </c>
    </row>
    <row r="292" spans="1:17" ht="10.5">
      <c r="A292" s="16">
        <f t="shared" si="241"/>
        <v>49</v>
      </c>
      <c r="B292" s="17">
        <f t="shared" si="241"/>
        <v>114</v>
      </c>
      <c r="C292" s="17">
        <f t="shared" si="241"/>
        <v>187</v>
      </c>
      <c r="D292" s="17">
        <f t="shared" si="242"/>
        <v>212</v>
      </c>
      <c r="E292" s="18">
        <f t="shared" si="242"/>
        <v>48</v>
      </c>
      <c r="F292" s="15"/>
      <c r="G292" s="16">
        <f t="shared" si="243"/>
        <v>4</v>
      </c>
      <c r="H292" s="17">
        <f t="shared" si="243"/>
        <v>0</v>
      </c>
      <c r="I292" s="17">
        <f t="shared" si="244"/>
        <v>1</v>
      </c>
      <c r="J292" s="17">
        <f t="shared" si="244"/>
        <v>2</v>
      </c>
      <c r="K292" s="18">
        <f t="shared" si="244"/>
        <v>3</v>
      </c>
      <c r="L292" s="15"/>
      <c r="M292" s="16">
        <f t="shared" si="240"/>
        <v>250</v>
      </c>
      <c r="N292" s="17">
        <f t="shared" si="240"/>
        <v>571</v>
      </c>
      <c r="O292" s="17">
        <f t="shared" si="240"/>
        <v>937</v>
      </c>
      <c r="P292" s="17">
        <f t="shared" si="240"/>
        <v>1063</v>
      </c>
      <c r="Q292" s="18">
        <f t="shared" si="240"/>
        <v>244</v>
      </c>
    </row>
    <row r="293" spans="1:17" ht="11.25" thickBot="1">
      <c r="A293" s="19">
        <f t="shared" si="241"/>
        <v>187</v>
      </c>
      <c r="B293" s="20">
        <f t="shared" si="241"/>
        <v>212</v>
      </c>
      <c r="C293" s="20">
        <f t="shared" si="241"/>
        <v>48</v>
      </c>
      <c r="D293" s="20">
        <f t="shared" si="242"/>
        <v>49</v>
      </c>
      <c r="E293" s="21">
        <f t="shared" si="242"/>
        <v>114</v>
      </c>
      <c r="F293" s="15"/>
      <c r="G293" s="19">
        <f t="shared" si="243"/>
        <v>2</v>
      </c>
      <c r="H293" s="20">
        <f t="shared" si="243"/>
        <v>3</v>
      </c>
      <c r="I293" s="20">
        <f t="shared" si="244"/>
        <v>4</v>
      </c>
      <c r="J293" s="20">
        <f t="shared" si="244"/>
        <v>0</v>
      </c>
      <c r="K293" s="21">
        <f t="shared" si="244"/>
        <v>1</v>
      </c>
      <c r="L293" s="15"/>
      <c r="M293" s="19">
        <f t="shared" si="240"/>
        <v>938</v>
      </c>
      <c r="N293" s="20">
        <f t="shared" si="240"/>
        <v>1064</v>
      </c>
      <c r="O293" s="20">
        <f t="shared" si="240"/>
        <v>245</v>
      </c>
      <c r="P293" s="20">
        <f t="shared" si="240"/>
        <v>246</v>
      </c>
      <c r="Q293" s="21">
        <f t="shared" si="240"/>
        <v>572</v>
      </c>
    </row>
    <row r="294" spans="1:5" ht="10.5">
      <c r="A294" s="15"/>
      <c r="B294" s="15"/>
      <c r="C294" s="15"/>
      <c r="D294" s="15"/>
      <c r="E294" s="1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19"/>
  <sheetViews>
    <sheetView zoomScalePageLayoutView="0" workbookViewId="0" topLeftCell="A1">
      <selection activeCell="A1" sqref="A1"/>
    </sheetView>
  </sheetViews>
  <sheetFormatPr defaultColWidth="9.140625" defaultRowHeight="10.5"/>
  <cols>
    <col min="1" max="35" width="5.00390625" style="0" customWidth="1"/>
  </cols>
  <sheetData>
    <row r="1" ht="12.75">
      <c r="A1" s="10" t="s">
        <v>0</v>
      </c>
    </row>
    <row r="3" spans="1:35" ht="10.5">
      <c r="A3">
        <v>1</v>
      </c>
      <c r="B3">
        <f>A3+1</f>
        <v>2</v>
      </c>
      <c r="C3">
        <f aca="true" t="shared" si="0" ref="C3:AI3">B3+1</f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  <c r="M3">
        <f t="shared" si="0"/>
        <v>13</v>
      </c>
      <c r="N3">
        <f t="shared" si="0"/>
        <v>14</v>
      </c>
      <c r="O3">
        <f t="shared" si="0"/>
        <v>15</v>
      </c>
      <c r="P3">
        <f t="shared" si="0"/>
        <v>16</v>
      </c>
      <c r="Q3">
        <f t="shared" si="0"/>
        <v>17</v>
      </c>
      <c r="R3">
        <f t="shared" si="0"/>
        <v>18</v>
      </c>
      <c r="S3">
        <f t="shared" si="0"/>
        <v>19</v>
      </c>
      <c r="T3">
        <f t="shared" si="0"/>
        <v>20</v>
      </c>
      <c r="U3">
        <f t="shared" si="0"/>
        <v>21</v>
      </c>
      <c r="V3">
        <f t="shared" si="0"/>
        <v>22</v>
      </c>
      <c r="W3">
        <f t="shared" si="0"/>
        <v>23</v>
      </c>
      <c r="X3">
        <f t="shared" si="0"/>
        <v>24</v>
      </c>
      <c r="Y3">
        <f t="shared" si="0"/>
        <v>25</v>
      </c>
      <c r="Z3">
        <f t="shared" si="0"/>
        <v>26</v>
      </c>
      <c r="AA3">
        <f t="shared" si="0"/>
        <v>27</v>
      </c>
      <c r="AB3">
        <f t="shared" si="0"/>
        <v>28</v>
      </c>
      <c r="AC3">
        <f t="shared" si="0"/>
        <v>29</v>
      </c>
      <c r="AD3">
        <f t="shared" si="0"/>
        <v>30</v>
      </c>
      <c r="AE3">
        <f t="shared" si="0"/>
        <v>31</v>
      </c>
      <c r="AF3">
        <f t="shared" si="0"/>
        <v>32</v>
      </c>
      <c r="AG3">
        <f t="shared" si="0"/>
        <v>33</v>
      </c>
      <c r="AH3">
        <f t="shared" si="0"/>
        <v>34</v>
      </c>
      <c r="AI3">
        <f t="shared" si="0"/>
        <v>35</v>
      </c>
    </row>
    <row r="4" spans="1:35" ht="10.5">
      <c r="A4">
        <f aca="true" t="shared" si="1" ref="A4:P4">A3+35</f>
        <v>36</v>
      </c>
      <c r="B4">
        <f t="shared" si="1"/>
        <v>37</v>
      </c>
      <c r="C4">
        <f t="shared" si="1"/>
        <v>38</v>
      </c>
      <c r="D4">
        <f t="shared" si="1"/>
        <v>39</v>
      </c>
      <c r="E4">
        <f t="shared" si="1"/>
        <v>40</v>
      </c>
      <c r="F4">
        <f t="shared" si="1"/>
        <v>41</v>
      </c>
      <c r="G4">
        <f t="shared" si="1"/>
        <v>42</v>
      </c>
      <c r="H4">
        <f t="shared" si="1"/>
        <v>43</v>
      </c>
      <c r="I4">
        <f t="shared" si="1"/>
        <v>44</v>
      </c>
      <c r="J4">
        <f t="shared" si="1"/>
        <v>45</v>
      </c>
      <c r="K4">
        <f t="shared" si="1"/>
        <v>46</v>
      </c>
      <c r="L4">
        <f t="shared" si="1"/>
        <v>47</v>
      </c>
      <c r="M4">
        <f t="shared" si="1"/>
        <v>48</v>
      </c>
      <c r="N4">
        <f t="shared" si="1"/>
        <v>49</v>
      </c>
      <c r="O4">
        <f t="shared" si="1"/>
        <v>50</v>
      </c>
      <c r="P4">
        <f t="shared" si="1"/>
        <v>51</v>
      </c>
      <c r="Q4">
        <f aca="true" t="shared" si="2" ref="B4:AI11">Q3+35</f>
        <v>52</v>
      </c>
      <c r="R4">
        <f t="shared" si="2"/>
        <v>53</v>
      </c>
      <c r="S4">
        <f t="shared" si="2"/>
        <v>54</v>
      </c>
      <c r="T4">
        <f t="shared" si="2"/>
        <v>55</v>
      </c>
      <c r="U4">
        <f t="shared" si="2"/>
        <v>56</v>
      </c>
      <c r="V4">
        <f t="shared" si="2"/>
        <v>57</v>
      </c>
      <c r="W4">
        <f t="shared" si="2"/>
        <v>58</v>
      </c>
      <c r="X4">
        <f t="shared" si="2"/>
        <v>59</v>
      </c>
      <c r="Y4">
        <f t="shared" si="2"/>
        <v>60</v>
      </c>
      <c r="Z4">
        <f t="shared" si="2"/>
        <v>61</v>
      </c>
      <c r="AA4">
        <f t="shared" si="2"/>
        <v>62</v>
      </c>
      <c r="AB4">
        <f t="shared" si="2"/>
        <v>63</v>
      </c>
      <c r="AC4">
        <f t="shared" si="2"/>
        <v>64</v>
      </c>
      <c r="AD4">
        <f t="shared" si="2"/>
        <v>65</v>
      </c>
      <c r="AE4">
        <f t="shared" si="2"/>
        <v>66</v>
      </c>
      <c r="AF4">
        <f t="shared" si="2"/>
        <v>67</v>
      </c>
      <c r="AG4">
        <f t="shared" si="2"/>
        <v>68</v>
      </c>
      <c r="AH4">
        <f t="shared" si="2"/>
        <v>69</v>
      </c>
      <c r="AI4">
        <f t="shared" si="2"/>
        <v>70</v>
      </c>
    </row>
    <row r="5" spans="1:35" ht="10.5">
      <c r="A5">
        <f aca="true" t="shared" si="3" ref="A5:A37">A4+35</f>
        <v>71</v>
      </c>
      <c r="B5">
        <f t="shared" si="2"/>
        <v>72</v>
      </c>
      <c r="C5">
        <f t="shared" si="2"/>
        <v>73</v>
      </c>
      <c r="D5">
        <f t="shared" si="2"/>
        <v>74</v>
      </c>
      <c r="E5">
        <f t="shared" si="2"/>
        <v>75</v>
      </c>
      <c r="F5">
        <f t="shared" si="2"/>
        <v>76</v>
      </c>
      <c r="G5">
        <f t="shared" si="2"/>
        <v>77</v>
      </c>
      <c r="H5">
        <f t="shared" si="2"/>
        <v>78</v>
      </c>
      <c r="I5">
        <f t="shared" si="2"/>
        <v>79</v>
      </c>
      <c r="J5">
        <f t="shared" si="2"/>
        <v>80</v>
      </c>
      <c r="K5">
        <f t="shared" si="2"/>
        <v>81</v>
      </c>
      <c r="L5">
        <f t="shared" si="2"/>
        <v>82</v>
      </c>
      <c r="M5">
        <f t="shared" si="2"/>
        <v>83</v>
      </c>
      <c r="N5">
        <f t="shared" si="2"/>
        <v>84</v>
      </c>
      <c r="O5">
        <f t="shared" si="2"/>
        <v>85</v>
      </c>
      <c r="P5">
        <f t="shared" si="2"/>
        <v>86</v>
      </c>
      <c r="Q5">
        <f t="shared" si="2"/>
        <v>87</v>
      </c>
      <c r="R5">
        <f t="shared" si="2"/>
        <v>88</v>
      </c>
      <c r="S5">
        <f t="shared" si="2"/>
        <v>89</v>
      </c>
      <c r="T5">
        <f t="shared" si="2"/>
        <v>90</v>
      </c>
      <c r="U5">
        <f t="shared" si="2"/>
        <v>91</v>
      </c>
      <c r="V5">
        <f t="shared" si="2"/>
        <v>92</v>
      </c>
      <c r="W5">
        <f t="shared" si="2"/>
        <v>93</v>
      </c>
      <c r="X5">
        <f t="shared" si="2"/>
        <v>94</v>
      </c>
      <c r="Y5">
        <f t="shared" si="2"/>
        <v>95</v>
      </c>
      <c r="Z5">
        <f t="shared" si="2"/>
        <v>96</v>
      </c>
      <c r="AA5">
        <f t="shared" si="2"/>
        <v>97</v>
      </c>
      <c r="AB5">
        <f t="shared" si="2"/>
        <v>98</v>
      </c>
      <c r="AC5">
        <f t="shared" si="2"/>
        <v>99</v>
      </c>
      <c r="AD5">
        <f t="shared" si="2"/>
        <v>100</v>
      </c>
      <c r="AE5">
        <f t="shared" si="2"/>
        <v>101</v>
      </c>
      <c r="AF5">
        <f t="shared" si="2"/>
        <v>102</v>
      </c>
      <c r="AG5">
        <f t="shared" si="2"/>
        <v>103</v>
      </c>
      <c r="AH5">
        <f t="shared" si="2"/>
        <v>104</v>
      </c>
      <c r="AI5">
        <f t="shared" si="2"/>
        <v>105</v>
      </c>
    </row>
    <row r="6" spans="1:35" ht="10.5">
      <c r="A6">
        <f t="shared" si="3"/>
        <v>106</v>
      </c>
      <c r="B6">
        <f t="shared" si="2"/>
        <v>107</v>
      </c>
      <c r="C6">
        <f t="shared" si="2"/>
        <v>108</v>
      </c>
      <c r="D6">
        <f t="shared" si="2"/>
        <v>109</v>
      </c>
      <c r="E6">
        <f t="shared" si="2"/>
        <v>110</v>
      </c>
      <c r="F6">
        <f t="shared" si="2"/>
        <v>111</v>
      </c>
      <c r="G6">
        <f t="shared" si="2"/>
        <v>112</v>
      </c>
      <c r="H6">
        <f t="shared" si="2"/>
        <v>113</v>
      </c>
      <c r="I6">
        <f t="shared" si="2"/>
        <v>114</v>
      </c>
      <c r="J6">
        <f t="shared" si="2"/>
        <v>115</v>
      </c>
      <c r="K6">
        <f t="shared" si="2"/>
        <v>116</v>
      </c>
      <c r="L6">
        <f t="shared" si="2"/>
        <v>117</v>
      </c>
      <c r="M6">
        <f t="shared" si="2"/>
        <v>118</v>
      </c>
      <c r="N6">
        <f t="shared" si="2"/>
        <v>119</v>
      </c>
      <c r="O6">
        <f t="shared" si="2"/>
        <v>120</v>
      </c>
      <c r="P6">
        <f t="shared" si="2"/>
        <v>121</v>
      </c>
      <c r="Q6">
        <f t="shared" si="2"/>
        <v>122</v>
      </c>
      <c r="R6">
        <f t="shared" si="2"/>
        <v>123</v>
      </c>
      <c r="S6">
        <f t="shared" si="2"/>
        <v>124</v>
      </c>
      <c r="T6">
        <f t="shared" si="2"/>
        <v>125</v>
      </c>
      <c r="U6">
        <f t="shared" si="2"/>
        <v>126</v>
      </c>
      <c r="V6">
        <f t="shared" si="2"/>
        <v>127</v>
      </c>
      <c r="W6">
        <f t="shared" si="2"/>
        <v>128</v>
      </c>
      <c r="X6">
        <f t="shared" si="2"/>
        <v>129</v>
      </c>
      <c r="Y6">
        <f t="shared" si="2"/>
        <v>130</v>
      </c>
      <c r="Z6">
        <f t="shared" si="2"/>
        <v>131</v>
      </c>
      <c r="AA6">
        <f t="shared" si="2"/>
        <v>132</v>
      </c>
      <c r="AB6">
        <f t="shared" si="2"/>
        <v>133</v>
      </c>
      <c r="AC6">
        <f t="shared" si="2"/>
        <v>134</v>
      </c>
      <c r="AD6">
        <f t="shared" si="2"/>
        <v>135</v>
      </c>
      <c r="AE6">
        <f t="shared" si="2"/>
        <v>136</v>
      </c>
      <c r="AF6">
        <f t="shared" si="2"/>
        <v>137</v>
      </c>
      <c r="AG6">
        <f t="shared" si="2"/>
        <v>138</v>
      </c>
      <c r="AH6">
        <f t="shared" si="2"/>
        <v>139</v>
      </c>
      <c r="AI6">
        <f t="shared" si="2"/>
        <v>140</v>
      </c>
    </row>
    <row r="7" spans="1:35" ht="10.5">
      <c r="A7">
        <f t="shared" si="3"/>
        <v>141</v>
      </c>
      <c r="B7">
        <f t="shared" si="2"/>
        <v>142</v>
      </c>
      <c r="C7">
        <f t="shared" si="2"/>
        <v>143</v>
      </c>
      <c r="D7">
        <f t="shared" si="2"/>
        <v>144</v>
      </c>
      <c r="E7">
        <f t="shared" si="2"/>
        <v>145</v>
      </c>
      <c r="F7">
        <f t="shared" si="2"/>
        <v>146</v>
      </c>
      <c r="G7">
        <f t="shared" si="2"/>
        <v>147</v>
      </c>
      <c r="H7">
        <f t="shared" si="2"/>
        <v>148</v>
      </c>
      <c r="I7">
        <f t="shared" si="2"/>
        <v>149</v>
      </c>
      <c r="J7">
        <f t="shared" si="2"/>
        <v>150</v>
      </c>
      <c r="K7">
        <f t="shared" si="2"/>
        <v>151</v>
      </c>
      <c r="L7">
        <f t="shared" si="2"/>
        <v>152</v>
      </c>
      <c r="M7">
        <f t="shared" si="2"/>
        <v>153</v>
      </c>
      <c r="N7">
        <f t="shared" si="2"/>
        <v>154</v>
      </c>
      <c r="O7">
        <f t="shared" si="2"/>
        <v>155</v>
      </c>
      <c r="P7">
        <f t="shared" si="2"/>
        <v>156</v>
      </c>
      <c r="Q7">
        <f t="shared" si="2"/>
        <v>157</v>
      </c>
      <c r="R7">
        <f t="shared" si="2"/>
        <v>158</v>
      </c>
      <c r="S7">
        <f t="shared" si="2"/>
        <v>159</v>
      </c>
      <c r="T7">
        <f t="shared" si="2"/>
        <v>160</v>
      </c>
      <c r="U7">
        <f t="shared" si="2"/>
        <v>161</v>
      </c>
      <c r="V7">
        <f t="shared" si="2"/>
        <v>162</v>
      </c>
      <c r="W7">
        <f t="shared" si="2"/>
        <v>163</v>
      </c>
      <c r="X7">
        <f t="shared" si="2"/>
        <v>164</v>
      </c>
      <c r="Y7">
        <f t="shared" si="2"/>
        <v>165</v>
      </c>
      <c r="Z7">
        <f t="shared" si="2"/>
        <v>166</v>
      </c>
      <c r="AA7">
        <f t="shared" si="2"/>
        <v>167</v>
      </c>
      <c r="AB7">
        <f t="shared" si="2"/>
        <v>168</v>
      </c>
      <c r="AC7">
        <f t="shared" si="2"/>
        <v>169</v>
      </c>
      <c r="AD7">
        <f t="shared" si="2"/>
        <v>170</v>
      </c>
      <c r="AE7">
        <f t="shared" si="2"/>
        <v>171</v>
      </c>
      <c r="AF7">
        <f t="shared" si="2"/>
        <v>172</v>
      </c>
      <c r="AG7">
        <f t="shared" si="2"/>
        <v>173</v>
      </c>
      <c r="AH7">
        <f t="shared" si="2"/>
        <v>174</v>
      </c>
      <c r="AI7">
        <f t="shared" si="2"/>
        <v>175</v>
      </c>
    </row>
    <row r="8" spans="1:35" ht="10.5">
      <c r="A8">
        <f t="shared" si="3"/>
        <v>176</v>
      </c>
      <c r="B8">
        <f t="shared" si="2"/>
        <v>177</v>
      </c>
      <c r="C8">
        <f t="shared" si="2"/>
        <v>178</v>
      </c>
      <c r="D8">
        <f t="shared" si="2"/>
        <v>179</v>
      </c>
      <c r="E8">
        <f t="shared" si="2"/>
        <v>180</v>
      </c>
      <c r="F8">
        <f t="shared" si="2"/>
        <v>181</v>
      </c>
      <c r="G8">
        <f t="shared" si="2"/>
        <v>182</v>
      </c>
      <c r="H8">
        <f t="shared" si="2"/>
        <v>183</v>
      </c>
      <c r="I8">
        <f t="shared" si="2"/>
        <v>184</v>
      </c>
      <c r="J8">
        <f t="shared" si="2"/>
        <v>185</v>
      </c>
      <c r="K8">
        <f t="shared" si="2"/>
        <v>186</v>
      </c>
      <c r="L8">
        <f t="shared" si="2"/>
        <v>187</v>
      </c>
      <c r="M8">
        <f t="shared" si="2"/>
        <v>188</v>
      </c>
      <c r="N8">
        <f t="shared" si="2"/>
        <v>189</v>
      </c>
      <c r="O8">
        <f t="shared" si="2"/>
        <v>190</v>
      </c>
      <c r="P8">
        <f t="shared" si="2"/>
        <v>191</v>
      </c>
      <c r="Q8">
        <f t="shared" si="2"/>
        <v>192</v>
      </c>
      <c r="R8">
        <f t="shared" si="2"/>
        <v>193</v>
      </c>
      <c r="S8">
        <f t="shared" si="2"/>
        <v>194</v>
      </c>
      <c r="T8">
        <f t="shared" si="2"/>
        <v>195</v>
      </c>
      <c r="U8">
        <f t="shared" si="2"/>
        <v>196</v>
      </c>
      <c r="V8">
        <f t="shared" si="2"/>
        <v>197</v>
      </c>
      <c r="W8">
        <f t="shared" si="2"/>
        <v>198</v>
      </c>
      <c r="X8">
        <f t="shared" si="2"/>
        <v>199</v>
      </c>
      <c r="Y8">
        <f t="shared" si="2"/>
        <v>200</v>
      </c>
      <c r="Z8">
        <f t="shared" si="2"/>
        <v>201</v>
      </c>
      <c r="AA8">
        <f t="shared" si="2"/>
        <v>202</v>
      </c>
      <c r="AB8">
        <f t="shared" si="2"/>
        <v>203</v>
      </c>
      <c r="AC8">
        <f t="shared" si="2"/>
        <v>204</v>
      </c>
      <c r="AD8">
        <f t="shared" si="2"/>
        <v>205</v>
      </c>
      <c r="AE8">
        <f t="shared" si="2"/>
        <v>206</v>
      </c>
      <c r="AF8">
        <f t="shared" si="2"/>
        <v>207</v>
      </c>
      <c r="AG8">
        <f t="shared" si="2"/>
        <v>208</v>
      </c>
      <c r="AH8">
        <f t="shared" si="2"/>
        <v>209</v>
      </c>
      <c r="AI8">
        <f t="shared" si="2"/>
        <v>210</v>
      </c>
    </row>
    <row r="9" spans="1:35" ht="10.5">
      <c r="A9">
        <f t="shared" si="3"/>
        <v>211</v>
      </c>
      <c r="B9">
        <f t="shared" si="2"/>
        <v>212</v>
      </c>
      <c r="C9">
        <f t="shared" si="2"/>
        <v>213</v>
      </c>
      <c r="D9">
        <f t="shared" si="2"/>
        <v>214</v>
      </c>
      <c r="E9">
        <f t="shared" si="2"/>
        <v>215</v>
      </c>
      <c r="F9">
        <f t="shared" si="2"/>
        <v>216</v>
      </c>
      <c r="G9">
        <f t="shared" si="2"/>
        <v>217</v>
      </c>
      <c r="H9">
        <f t="shared" si="2"/>
        <v>218</v>
      </c>
      <c r="I9">
        <f t="shared" si="2"/>
        <v>219</v>
      </c>
      <c r="J9">
        <f t="shared" si="2"/>
        <v>220</v>
      </c>
      <c r="K9">
        <f t="shared" si="2"/>
        <v>221</v>
      </c>
      <c r="L9">
        <f t="shared" si="2"/>
        <v>222</v>
      </c>
      <c r="M9">
        <f t="shared" si="2"/>
        <v>223</v>
      </c>
      <c r="N9">
        <f t="shared" si="2"/>
        <v>224</v>
      </c>
      <c r="O9">
        <f t="shared" si="2"/>
        <v>225</v>
      </c>
      <c r="P9">
        <f t="shared" si="2"/>
        <v>226</v>
      </c>
      <c r="Q9">
        <f t="shared" si="2"/>
        <v>227</v>
      </c>
      <c r="R9">
        <f t="shared" si="2"/>
        <v>228</v>
      </c>
      <c r="S9">
        <f t="shared" si="2"/>
        <v>229</v>
      </c>
      <c r="T9">
        <f t="shared" si="2"/>
        <v>230</v>
      </c>
      <c r="U9">
        <f t="shared" si="2"/>
        <v>231</v>
      </c>
      <c r="V9">
        <f t="shared" si="2"/>
        <v>232</v>
      </c>
      <c r="W9">
        <f t="shared" si="2"/>
        <v>233</v>
      </c>
      <c r="X9">
        <f t="shared" si="2"/>
        <v>234</v>
      </c>
      <c r="Y9">
        <f t="shared" si="2"/>
        <v>235</v>
      </c>
      <c r="Z9">
        <f t="shared" si="2"/>
        <v>236</v>
      </c>
      <c r="AA9">
        <f t="shared" si="2"/>
        <v>237</v>
      </c>
      <c r="AB9">
        <f t="shared" si="2"/>
        <v>238</v>
      </c>
      <c r="AC9">
        <f t="shared" si="2"/>
        <v>239</v>
      </c>
      <c r="AD9">
        <f t="shared" si="2"/>
        <v>240</v>
      </c>
      <c r="AE9">
        <f t="shared" si="2"/>
        <v>241</v>
      </c>
      <c r="AF9">
        <f t="shared" si="2"/>
        <v>242</v>
      </c>
      <c r="AG9">
        <f t="shared" si="2"/>
        <v>243</v>
      </c>
      <c r="AH9">
        <f t="shared" si="2"/>
        <v>244</v>
      </c>
      <c r="AI9">
        <f t="shared" si="2"/>
        <v>245</v>
      </c>
    </row>
    <row r="10" spans="1:35" ht="10.5">
      <c r="A10">
        <f t="shared" si="3"/>
        <v>246</v>
      </c>
      <c r="B10">
        <f t="shared" si="2"/>
        <v>247</v>
      </c>
      <c r="C10">
        <f t="shared" si="2"/>
        <v>248</v>
      </c>
      <c r="D10">
        <f t="shared" si="2"/>
        <v>249</v>
      </c>
      <c r="E10">
        <f t="shared" si="2"/>
        <v>250</v>
      </c>
      <c r="F10">
        <f t="shared" si="2"/>
        <v>251</v>
      </c>
      <c r="G10">
        <f t="shared" si="2"/>
        <v>252</v>
      </c>
      <c r="H10">
        <f t="shared" si="2"/>
        <v>253</v>
      </c>
      <c r="I10">
        <f t="shared" si="2"/>
        <v>254</v>
      </c>
      <c r="J10">
        <f t="shared" si="2"/>
        <v>255</v>
      </c>
      <c r="K10">
        <f t="shared" si="2"/>
        <v>256</v>
      </c>
      <c r="L10">
        <f t="shared" si="2"/>
        <v>257</v>
      </c>
      <c r="M10">
        <f t="shared" si="2"/>
        <v>258</v>
      </c>
      <c r="N10">
        <f t="shared" si="2"/>
        <v>259</v>
      </c>
      <c r="O10">
        <f t="shared" si="2"/>
        <v>260</v>
      </c>
      <c r="P10">
        <f t="shared" si="2"/>
        <v>261</v>
      </c>
      <c r="Q10">
        <f t="shared" si="2"/>
        <v>262</v>
      </c>
      <c r="R10">
        <f t="shared" si="2"/>
        <v>263</v>
      </c>
      <c r="S10">
        <f t="shared" si="2"/>
        <v>264</v>
      </c>
      <c r="T10">
        <f t="shared" si="2"/>
        <v>265</v>
      </c>
      <c r="U10">
        <f t="shared" si="2"/>
        <v>266</v>
      </c>
      <c r="V10">
        <f t="shared" si="2"/>
        <v>267</v>
      </c>
      <c r="W10">
        <f t="shared" si="2"/>
        <v>268</v>
      </c>
      <c r="X10">
        <f t="shared" si="2"/>
        <v>269</v>
      </c>
      <c r="Y10">
        <f t="shared" si="2"/>
        <v>270</v>
      </c>
      <c r="Z10">
        <f t="shared" si="2"/>
        <v>271</v>
      </c>
      <c r="AA10">
        <f t="shared" si="2"/>
        <v>272</v>
      </c>
      <c r="AB10">
        <f t="shared" si="2"/>
        <v>273</v>
      </c>
      <c r="AC10">
        <f t="shared" si="2"/>
        <v>274</v>
      </c>
      <c r="AD10">
        <f t="shared" si="2"/>
        <v>275</v>
      </c>
      <c r="AE10">
        <f t="shared" si="2"/>
        <v>276</v>
      </c>
      <c r="AF10">
        <f t="shared" si="2"/>
        <v>277</v>
      </c>
      <c r="AG10">
        <f t="shared" si="2"/>
        <v>278</v>
      </c>
      <c r="AH10">
        <f t="shared" si="2"/>
        <v>279</v>
      </c>
      <c r="AI10">
        <f t="shared" si="2"/>
        <v>280</v>
      </c>
    </row>
    <row r="11" spans="1:35" ht="10.5">
      <c r="A11">
        <f t="shared" si="3"/>
        <v>281</v>
      </c>
      <c r="B11">
        <f t="shared" si="2"/>
        <v>282</v>
      </c>
      <c r="C11">
        <f t="shared" si="2"/>
        <v>283</v>
      </c>
      <c r="D11">
        <f t="shared" si="2"/>
        <v>284</v>
      </c>
      <c r="E11">
        <f t="shared" si="2"/>
        <v>285</v>
      </c>
      <c r="F11">
        <f t="shared" si="2"/>
        <v>286</v>
      </c>
      <c r="G11">
        <f t="shared" si="2"/>
        <v>287</v>
      </c>
      <c r="H11">
        <f t="shared" si="2"/>
        <v>288</v>
      </c>
      <c r="I11">
        <f t="shared" si="2"/>
        <v>289</v>
      </c>
      <c r="J11">
        <f t="shared" si="2"/>
        <v>290</v>
      </c>
      <c r="K11">
        <f t="shared" si="2"/>
        <v>291</v>
      </c>
      <c r="L11">
        <f t="shared" si="2"/>
        <v>292</v>
      </c>
      <c r="M11">
        <f t="shared" si="2"/>
        <v>293</v>
      </c>
      <c r="N11">
        <f t="shared" si="2"/>
        <v>294</v>
      </c>
      <c r="O11">
        <f t="shared" si="2"/>
        <v>295</v>
      </c>
      <c r="P11">
        <f t="shared" si="2"/>
        <v>296</v>
      </c>
      <c r="Q11">
        <f t="shared" si="2"/>
        <v>297</v>
      </c>
      <c r="R11">
        <f t="shared" si="2"/>
        <v>298</v>
      </c>
      <c r="S11">
        <f t="shared" si="2"/>
        <v>299</v>
      </c>
      <c r="T11">
        <f t="shared" si="2"/>
        <v>300</v>
      </c>
      <c r="U11">
        <f t="shared" si="2"/>
        <v>301</v>
      </c>
      <c r="V11">
        <f t="shared" si="2"/>
        <v>302</v>
      </c>
      <c r="W11">
        <f t="shared" si="2"/>
        <v>303</v>
      </c>
      <c r="X11">
        <f t="shared" si="2"/>
        <v>304</v>
      </c>
      <c r="Y11">
        <f t="shared" si="2"/>
        <v>305</v>
      </c>
      <c r="Z11">
        <f t="shared" si="2"/>
        <v>306</v>
      </c>
      <c r="AA11">
        <f t="shared" si="2"/>
        <v>307</v>
      </c>
      <c r="AB11">
        <f t="shared" si="2"/>
        <v>308</v>
      </c>
      <c r="AC11">
        <f t="shared" si="2"/>
        <v>309</v>
      </c>
      <c r="AD11">
        <f t="shared" si="2"/>
        <v>310</v>
      </c>
      <c r="AE11">
        <f t="shared" si="2"/>
        <v>311</v>
      </c>
      <c r="AF11">
        <f t="shared" si="2"/>
        <v>312</v>
      </c>
      <c r="AG11">
        <f t="shared" si="2"/>
        <v>313</v>
      </c>
      <c r="AH11">
        <f aca="true" t="shared" si="4" ref="AH11:AI37">AH10+35</f>
        <v>314</v>
      </c>
      <c r="AI11">
        <f t="shared" si="4"/>
        <v>315</v>
      </c>
    </row>
    <row r="12" spans="1:35" ht="10.5">
      <c r="A12">
        <f t="shared" si="3"/>
        <v>316</v>
      </c>
      <c r="B12">
        <f aca="true" t="shared" si="5" ref="B12:B37">B11+35</f>
        <v>317</v>
      </c>
      <c r="C12">
        <f aca="true" t="shared" si="6" ref="C12:C37">C11+35</f>
        <v>318</v>
      </c>
      <c r="D12">
        <f aca="true" t="shared" si="7" ref="D12:D37">D11+35</f>
        <v>319</v>
      </c>
      <c r="E12">
        <f aca="true" t="shared" si="8" ref="E12:E37">E11+35</f>
        <v>320</v>
      </c>
      <c r="F12">
        <f aca="true" t="shared" si="9" ref="F12:F37">F11+35</f>
        <v>321</v>
      </c>
      <c r="G12">
        <f aca="true" t="shared" si="10" ref="G12:G37">G11+35</f>
        <v>322</v>
      </c>
      <c r="H12">
        <f aca="true" t="shared" si="11" ref="H12:H37">H11+35</f>
        <v>323</v>
      </c>
      <c r="I12">
        <f aca="true" t="shared" si="12" ref="I12:I37">I11+35</f>
        <v>324</v>
      </c>
      <c r="J12">
        <f aca="true" t="shared" si="13" ref="J12:J37">J11+35</f>
        <v>325</v>
      </c>
      <c r="K12">
        <f aca="true" t="shared" si="14" ref="K12:K37">K11+35</f>
        <v>326</v>
      </c>
      <c r="L12">
        <f aca="true" t="shared" si="15" ref="L12:L37">L11+35</f>
        <v>327</v>
      </c>
      <c r="M12">
        <f aca="true" t="shared" si="16" ref="M12:M37">M11+35</f>
        <v>328</v>
      </c>
      <c r="N12">
        <f aca="true" t="shared" si="17" ref="N12:N37">N11+35</f>
        <v>329</v>
      </c>
      <c r="O12">
        <f aca="true" t="shared" si="18" ref="O12:O37">O11+35</f>
        <v>330</v>
      </c>
      <c r="P12">
        <f aca="true" t="shared" si="19" ref="P12:P37">P11+35</f>
        <v>331</v>
      </c>
      <c r="Q12">
        <f aca="true" t="shared" si="20" ref="Q12:AF27">Q11+35</f>
        <v>332</v>
      </c>
      <c r="R12">
        <f t="shared" si="20"/>
        <v>333</v>
      </c>
      <c r="S12">
        <f t="shared" si="20"/>
        <v>334</v>
      </c>
      <c r="T12">
        <f t="shared" si="20"/>
        <v>335</v>
      </c>
      <c r="U12">
        <f t="shared" si="20"/>
        <v>336</v>
      </c>
      <c r="V12">
        <f t="shared" si="20"/>
        <v>337</v>
      </c>
      <c r="W12">
        <f t="shared" si="20"/>
        <v>338</v>
      </c>
      <c r="X12">
        <f t="shared" si="20"/>
        <v>339</v>
      </c>
      <c r="Y12">
        <f t="shared" si="20"/>
        <v>340</v>
      </c>
      <c r="Z12">
        <f t="shared" si="20"/>
        <v>341</v>
      </c>
      <c r="AA12">
        <f t="shared" si="20"/>
        <v>342</v>
      </c>
      <c r="AB12">
        <f t="shared" si="20"/>
        <v>343</v>
      </c>
      <c r="AC12">
        <f t="shared" si="20"/>
        <v>344</v>
      </c>
      <c r="AD12">
        <f t="shared" si="20"/>
        <v>345</v>
      </c>
      <c r="AE12">
        <f t="shared" si="20"/>
        <v>346</v>
      </c>
      <c r="AF12">
        <f t="shared" si="20"/>
        <v>347</v>
      </c>
      <c r="AG12">
        <f aca="true" t="shared" si="21" ref="AG12:AG37">AG11+35</f>
        <v>348</v>
      </c>
      <c r="AH12">
        <f t="shared" si="4"/>
        <v>349</v>
      </c>
      <c r="AI12">
        <f t="shared" si="4"/>
        <v>350</v>
      </c>
    </row>
    <row r="13" spans="1:35" ht="10.5">
      <c r="A13">
        <f t="shared" si="3"/>
        <v>351</v>
      </c>
      <c r="B13">
        <f t="shared" si="5"/>
        <v>352</v>
      </c>
      <c r="C13">
        <f t="shared" si="6"/>
        <v>353</v>
      </c>
      <c r="D13">
        <f t="shared" si="7"/>
        <v>354</v>
      </c>
      <c r="E13">
        <f t="shared" si="8"/>
        <v>355</v>
      </c>
      <c r="F13">
        <f t="shared" si="9"/>
        <v>356</v>
      </c>
      <c r="G13">
        <f t="shared" si="10"/>
        <v>357</v>
      </c>
      <c r="H13">
        <f t="shared" si="11"/>
        <v>358</v>
      </c>
      <c r="I13">
        <f t="shared" si="12"/>
        <v>359</v>
      </c>
      <c r="J13">
        <f t="shared" si="13"/>
        <v>360</v>
      </c>
      <c r="K13">
        <f t="shared" si="14"/>
        <v>361</v>
      </c>
      <c r="L13">
        <f t="shared" si="15"/>
        <v>362</v>
      </c>
      <c r="M13">
        <f t="shared" si="16"/>
        <v>363</v>
      </c>
      <c r="N13">
        <f t="shared" si="17"/>
        <v>364</v>
      </c>
      <c r="O13">
        <f t="shared" si="18"/>
        <v>365</v>
      </c>
      <c r="P13">
        <f t="shared" si="19"/>
        <v>366</v>
      </c>
      <c r="Q13">
        <f t="shared" si="20"/>
        <v>367</v>
      </c>
      <c r="R13">
        <f t="shared" si="20"/>
        <v>368</v>
      </c>
      <c r="S13">
        <f t="shared" si="20"/>
        <v>369</v>
      </c>
      <c r="T13">
        <f t="shared" si="20"/>
        <v>370</v>
      </c>
      <c r="U13">
        <f t="shared" si="20"/>
        <v>371</v>
      </c>
      <c r="V13">
        <f t="shared" si="20"/>
        <v>372</v>
      </c>
      <c r="W13">
        <f t="shared" si="20"/>
        <v>373</v>
      </c>
      <c r="X13">
        <f t="shared" si="20"/>
        <v>374</v>
      </c>
      <c r="Y13">
        <f t="shared" si="20"/>
        <v>375</v>
      </c>
      <c r="Z13">
        <f t="shared" si="20"/>
        <v>376</v>
      </c>
      <c r="AA13">
        <f t="shared" si="20"/>
        <v>377</v>
      </c>
      <c r="AB13">
        <f t="shared" si="20"/>
        <v>378</v>
      </c>
      <c r="AC13">
        <f t="shared" si="20"/>
        <v>379</v>
      </c>
      <c r="AD13">
        <f t="shared" si="20"/>
        <v>380</v>
      </c>
      <c r="AE13">
        <f t="shared" si="20"/>
        <v>381</v>
      </c>
      <c r="AF13">
        <f t="shared" si="20"/>
        <v>382</v>
      </c>
      <c r="AG13">
        <f t="shared" si="21"/>
        <v>383</v>
      </c>
      <c r="AH13">
        <f t="shared" si="4"/>
        <v>384</v>
      </c>
      <c r="AI13">
        <f t="shared" si="4"/>
        <v>385</v>
      </c>
    </row>
    <row r="14" spans="1:35" ht="10.5">
      <c r="A14">
        <f t="shared" si="3"/>
        <v>386</v>
      </c>
      <c r="B14">
        <f t="shared" si="5"/>
        <v>387</v>
      </c>
      <c r="C14">
        <f t="shared" si="6"/>
        <v>388</v>
      </c>
      <c r="D14">
        <f t="shared" si="7"/>
        <v>389</v>
      </c>
      <c r="E14">
        <f t="shared" si="8"/>
        <v>390</v>
      </c>
      <c r="F14">
        <f t="shared" si="9"/>
        <v>391</v>
      </c>
      <c r="G14">
        <f t="shared" si="10"/>
        <v>392</v>
      </c>
      <c r="H14">
        <f t="shared" si="11"/>
        <v>393</v>
      </c>
      <c r="I14">
        <f t="shared" si="12"/>
        <v>394</v>
      </c>
      <c r="J14">
        <f t="shared" si="13"/>
        <v>395</v>
      </c>
      <c r="K14">
        <f t="shared" si="14"/>
        <v>396</v>
      </c>
      <c r="L14">
        <f t="shared" si="15"/>
        <v>397</v>
      </c>
      <c r="M14">
        <f t="shared" si="16"/>
        <v>398</v>
      </c>
      <c r="N14">
        <f t="shared" si="17"/>
        <v>399</v>
      </c>
      <c r="O14">
        <f t="shared" si="18"/>
        <v>400</v>
      </c>
      <c r="P14">
        <f t="shared" si="19"/>
        <v>401</v>
      </c>
      <c r="Q14">
        <f t="shared" si="20"/>
        <v>402</v>
      </c>
      <c r="R14">
        <f t="shared" si="20"/>
        <v>403</v>
      </c>
      <c r="S14">
        <f t="shared" si="20"/>
        <v>404</v>
      </c>
      <c r="T14">
        <f t="shared" si="20"/>
        <v>405</v>
      </c>
      <c r="U14">
        <f t="shared" si="20"/>
        <v>406</v>
      </c>
      <c r="V14">
        <f t="shared" si="20"/>
        <v>407</v>
      </c>
      <c r="W14">
        <f t="shared" si="20"/>
        <v>408</v>
      </c>
      <c r="X14">
        <f t="shared" si="20"/>
        <v>409</v>
      </c>
      <c r="Y14">
        <f t="shared" si="20"/>
        <v>410</v>
      </c>
      <c r="Z14">
        <f t="shared" si="20"/>
        <v>411</v>
      </c>
      <c r="AA14">
        <f t="shared" si="20"/>
        <v>412</v>
      </c>
      <c r="AB14">
        <f t="shared" si="20"/>
        <v>413</v>
      </c>
      <c r="AC14">
        <f t="shared" si="20"/>
        <v>414</v>
      </c>
      <c r="AD14">
        <f t="shared" si="20"/>
        <v>415</v>
      </c>
      <c r="AE14">
        <f t="shared" si="20"/>
        <v>416</v>
      </c>
      <c r="AF14">
        <f t="shared" si="20"/>
        <v>417</v>
      </c>
      <c r="AG14">
        <f t="shared" si="21"/>
        <v>418</v>
      </c>
      <c r="AH14">
        <f t="shared" si="4"/>
        <v>419</v>
      </c>
      <c r="AI14">
        <f t="shared" si="4"/>
        <v>420</v>
      </c>
    </row>
    <row r="15" spans="1:35" ht="10.5">
      <c r="A15">
        <f t="shared" si="3"/>
        <v>421</v>
      </c>
      <c r="B15">
        <f t="shared" si="5"/>
        <v>422</v>
      </c>
      <c r="C15">
        <f t="shared" si="6"/>
        <v>423</v>
      </c>
      <c r="D15">
        <f t="shared" si="7"/>
        <v>424</v>
      </c>
      <c r="E15">
        <f t="shared" si="8"/>
        <v>425</v>
      </c>
      <c r="F15">
        <f t="shared" si="9"/>
        <v>426</v>
      </c>
      <c r="G15">
        <f t="shared" si="10"/>
        <v>427</v>
      </c>
      <c r="H15">
        <f t="shared" si="11"/>
        <v>428</v>
      </c>
      <c r="I15">
        <f t="shared" si="12"/>
        <v>429</v>
      </c>
      <c r="J15">
        <f t="shared" si="13"/>
        <v>430</v>
      </c>
      <c r="K15">
        <f t="shared" si="14"/>
        <v>431</v>
      </c>
      <c r="L15">
        <f t="shared" si="15"/>
        <v>432</v>
      </c>
      <c r="M15">
        <f t="shared" si="16"/>
        <v>433</v>
      </c>
      <c r="N15">
        <f t="shared" si="17"/>
        <v>434</v>
      </c>
      <c r="O15">
        <f t="shared" si="18"/>
        <v>435</v>
      </c>
      <c r="P15">
        <f t="shared" si="19"/>
        <v>436</v>
      </c>
      <c r="Q15">
        <f t="shared" si="20"/>
        <v>437</v>
      </c>
      <c r="R15">
        <f t="shared" si="20"/>
        <v>438</v>
      </c>
      <c r="S15">
        <f t="shared" si="20"/>
        <v>439</v>
      </c>
      <c r="T15">
        <f t="shared" si="20"/>
        <v>440</v>
      </c>
      <c r="U15">
        <f t="shared" si="20"/>
        <v>441</v>
      </c>
      <c r="V15">
        <f t="shared" si="20"/>
        <v>442</v>
      </c>
      <c r="W15">
        <f t="shared" si="20"/>
        <v>443</v>
      </c>
      <c r="X15">
        <f t="shared" si="20"/>
        <v>444</v>
      </c>
      <c r="Y15">
        <f t="shared" si="20"/>
        <v>445</v>
      </c>
      <c r="Z15">
        <f t="shared" si="20"/>
        <v>446</v>
      </c>
      <c r="AA15">
        <f t="shared" si="20"/>
        <v>447</v>
      </c>
      <c r="AB15">
        <f t="shared" si="20"/>
        <v>448</v>
      </c>
      <c r="AC15">
        <f t="shared" si="20"/>
        <v>449</v>
      </c>
      <c r="AD15">
        <f t="shared" si="20"/>
        <v>450</v>
      </c>
      <c r="AE15">
        <f t="shared" si="20"/>
        <v>451</v>
      </c>
      <c r="AF15">
        <f t="shared" si="20"/>
        <v>452</v>
      </c>
      <c r="AG15">
        <f t="shared" si="21"/>
        <v>453</v>
      </c>
      <c r="AH15">
        <f t="shared" si="4"/>
        <v>454</v>
      </c>
      <c r="AI15">
        <f t="shared" si="4"/>
        <v>455</v>
      </c>
    </row>
    <row r="16" spans="1:35" ht="10.5">
      <c r="A16">
        <f t="shared" si="3"/>
        <v>456</v>
      </c>
      <c r="B16">
        <f t="shared" si="5"/>
        <v>457</v>
      </c>
      <c r="C16">
        <f t="shared" si="6"/>
        <v>458</v>
      </c>
      <c r="D16">
        <f t="shared" si="7"/>
        <v>459</v>
      </c>
      <c r="E16">
        <f t="shared" si="8"/>
        <v>460</v>
      </c>
      <c r="F16">
        <f t="shared" si="9"/>
        <v>461</v>
      </c>
      <c r="G16">
        <f t="shared" si="10"/>
        <v>462</v>
      </c>
      <c r="H16">
        <f t="shared" si="11"/>
        <v>463</v>
      </c>
      <c r="I16">
        <f t="shared" si="12"/>
        <v>464</v>
      </c>
      <c r="J16">
        <f t="shared" si="13"/>
        <v>465</v>
      </c>
      <c r="K16">
        <f t="shared" si="14"/>
        <v>466</v>
      </c>
      <c r="L16">
        <f t="shared" si="15"/>
        <v>467</v>
      </c>
      <c r="M16">
        <f t="shared" si="16"/>
        <v>468</v>
      </c>
      <c r="N16">
        <f t="shared" si="17"/>
        <v>469</v>
      </c>
      <c r="O16">
        <f t="shared" si="18"/>
        <v>470</v>
      </c>
      <c r="P16">
        <f t="shared" si="19"/>
        <v>471</v>
      </c>
      <c r="Q16">
        <f t="shared" si="20"/>
        <v>472</v>
      </c>
      <c r="R16">
        <f t="shared" si="20"/>
        <v>473</v>
      </c>
      <c r="S16">
        <f t="shared" si="20"/>
        <v>474</v>
      </c>
      <c r="T16">
        <f t="shared" si="20"/>
        <v>475</v>
      </c>
      <c r="U16">
        <f t="shared" si="20"/>
        <v>476</v>
      </c>
      <c r="V16">
        <f t="shared" si="20"/>
        <v>477</v>
      </c>
      <c r="W16">
        <f t="shared" si="20"/>
        <v>478</v>
      </c>
      <c r="X16">
        <f t="shared" si="20"/>
        <v>479</v>
      </c>
      <c r="Y16">
        <f t="shared" si="20"/>
        <v>480</v>
      </c>
      <c r="Z16">
        <f t="shared" si="20"/>
        <v>481</v>
      </c>
      <c r="AA16">
        <f t="shared" si="20"/>
        <v>482</v>
      </c>
      <c r="AB16">
        <f t="shared" si="20"/>
        <v>483</v>
      </c>
      <c r="AC16">
        <f t="shared" si="20"/>
        <v>484</v>
      </c>
      <c r="AD16">
        <f t="shared" si="20"/>
        <v>485</v>
      </c>
      <c r="AE16">
        <f t="shared" si="20"/>
        <v>486</v>
      </c>
      <c r="AF16">
        <f t="shared" si="20"/>
        <v>487</v>
      </c>
      <c r="AG16">
        <f t="shared" si="21"/>
        <v>488</v>
      </c>
      <c r="AH16">
        <f t="shared" si="4"/>
        <v>489</v>
      </c>
      <c r="AI16">
        <f t="shared" si="4"/>
        <v>490</v>
      </c>
    </row>
    <row r="17" spans="1:35" ht="10.5">
      <c r="A17">
        <f t="shared" si="3"/>
        <v>491</v>
      </c>
      <c r="B17">
        <f t="shared" si="5"/>
        <v>492</v>
      </c>
      <c r="C17">
        <f t="shared" si="6"/>
        <v>493</v>
      </c>
      <c r="D17">
        <f t="shared" si="7"/>
        <v>494</v>
      </c>
      <c r="E17">
        <f t="shared" si="8"/>
        <v>495</v>
      </c>
      <c r="F17">
        <f t="shared" si="9"/>
        <v>496</v>
      </c>
      <c r="G17">
        <f t="shared" si="10"/>
        <v>497</v>
      </c>
      <c r="H17">
        <f t="shared" si="11"/>
        <v>498</v>
      </c>
      <c r="I17">
        <f t="shared" si="12"/>
        <v>499</v>
      </c>
      <c r="J17">
        <f t="shared" si="13"/>
        <v>500</v>
      </c>
      <c r="K17">
        <f t="shared" si="14"/>
        <v>501</v>
      </c>
      <c r="L17">
        <f t="shared" si="15"/>
        <v>502</v>
      </c>
      <c r="M17">
        <f t="shared" si="16"/>
        <v>503</v>
      </c>
      <c r="N17">
        <f t="shared" si="17"/>
        <v>504</v>
      </c>
      <c r="O17">
        <f t="shared" si="18"/>
        <v>505</v>
      </c>
      <c r="P17">
        <f t="shared" si="19"/>
        <v>506</v>
      </c>
      <c r="Q17">
        <f t="shared" si="20"/>
        <v>507</v>
      </c>
      <c r="R17">
        <f t="shared" si="20"/>
        <v>508</v>
      </c>
      <c r="S17">
        <f t="shared" si="20"/>
        <v>509</v>
      </c>
      <c r="T17">
        <f t="shared" si="20"/>
        <v>510</v>
      </c>
      <c r="U17">
        <f t="shared" si="20"/>
        <v>511</v>
      </c>
      <c r="V17">
        <f t="shared" si="20"/>
        <v>512</v>
      </c>
      <c r="W17">
        <f t="shared" si="20"/>
        <v>513</v>
      </c>
      <c r="X17">
        <f t="shared" si="20"/>
        <v>514</v>
      </c>
      <c r="Y17">
        <f t="shared" si="20"/>
        <v>515</v>
      </c>
      <c r="Z17">
        <f t="shared" si="20"/>
        <v>516</v>
      </c>
      <c r="AA17">
        <f t="shared" si="20"/>
        <v>517</v>
      </c>
      <c r="AB17">
        <f t="shared" si="20"/>
        <v>518</v>
      </c>
      <c r="AC17">
        <f t="shared" si="20"/>
        <v>519</v>
      </c>
      <c r="AD17">
        <f t="shared" si="20"/>
        <v>520</v>
      </c>
      <c r="AE17">
        <f t="shared" si="20"/>
        <v>521</v>
      </c>
      <c r="AF17">
        <f t="shared" si="20"/>
        <v>522</v>
      </c>
      <c r="AG17">
        <f t="shared" si="21"/>
        <v>523</v>
      </c>
      <c r="AH17">
        <f t="shared" si="4"/>
        <v>524</v>
      </c>
      <c r="AI17">
        <f t="shared" si="4"/>
        <v>525</v>
      </c>
    </row>
    <row r="18" spans="1:35" ht="10.5">
      <c r="A18">
        <f t="shared" si="3"/>
        <v>526</v>
      </c>
      <c r="B18">
        <f t="shared" si="5"/>
        <v>527</v>
      </c>
      <c r="C18">
        <f t="shared" si="6"/>
        <v>528</v>
      </c>
      <c r="D18">
        <f t="shared" si="7"/>
        <v>529</v>
      </c>
      <c r="E18">
        <f t="shared" si="8"/>
        <v>530</v>
      </c>
      <c r="F18">
        <f t="shared" si="9"/>
        <v>531</v>
      </c>
      <c r="G18">
        <f t="shared" si="10"/>
        <v>532</v>
      </c>
      <c r="H18">
        <f t="shared" si="11"/>
        <v>533</v>
      </c>
      <c r="I18">
        <f t="shared" si="12"/>
        <v>534</v>
      </c>
      <c r="J18">
        <f t="shared" si="13"/>
        <v>535</v>
      </c>
      <c r="K18">
        <f t="shared" si="14"/>
        <v>536</v>
      </c>
      <c r="L18">
        <f t="shared" si="15"/>
        <v>537</v>
      </c>
      <c r="M18">
        <f t="shared" si="16"/>
        <v>538</v>
      </c>
      <c r="N18">
        <f t="shared" si="17"/>
        <v>539</v>
      </c>
      <c r="O18">
        <f t="shared" si="18"/>
        <v>540</v>
      </c>
      <c r="P18">
        <f t="shared" si="19"/>
        <v>541</v>
      </c>
      <c r="Q18">
        <f t="shared" si="20"/>
        <v>542</v>
      </c>
      <c r="R18">
        <f t="shared" si="20"/>
        <v>543</v>
      </c>
      <c r="S18">
        <f t="shared" si="20"/>
        <v>544</v>
      </c>
      <c r="T18">
        <f t="shared" si="20"/>
        <v>545</v>
      </c>
      <c r="U18">
        <f t="shared" si="20"/>
        <v>546</v>
      </c>
      <c r="V18">
        <f t="shared" si="20"/>
        <v>547</v>
      </c>
      <c r="W18">
        <f t="shared" si="20"/>
        <v>548</v>
      </c>
      <c r="X18">
        <f t="shared" si="20"/>
        <v>549</v>
      </c>
      <c r="Y18">
        <f t="shared" si="20"/>
        <v>550</v>
      </c>
      <c r="Z18">
        <f t="shared" si="20"/>
        <v>551</v>
      </c>
      <c r="AA18">
        <f t="shared" si="20"/>
        <v>552</v>
      </c>
      <c r="AB18">
        <f t="shared" si="20"/>
        <v>553</v>
      </c>
      <c r="AC18">
        <f t="shared" si="20"/>
        <v>554</v>
      </c>
      <c r="AD18">
        <f t="shared" si="20"/>
        <v>555</v>
      </c>
      <c r="AE18">
        <f t="shared" si="20"/>
        <v>556</v>
      </c>
      <c r="AF18">
        <f t="shared" si="20"/>
        <v>557</v>
      </c>
      <c r="AG18">
        <f t="shared" si="21"/>
        <v>558</v>
      </c>
      <c r="AH18">
        <f t="shared" si="4"/>
        <v>559</v>
      </c>
      <c r="AI18">
        <f t="shared" si="4"/>
        <v>560</v>
      </c>
    </row>
    <row r="19" spans="1:35" ht="10.5">
      <c r="A19">
        <f t="shared" si="3"/>
        <v>561</v>
      </c>
      <c r="B19">
        <f t="shared" si="5"/>
        <v>562</v>
      </c>
      <c r="C19">
        <f t="shared" si="6"/>
        <v>563</v>
      </c>
      <c r="D19">
        <f t="shared" si="7"/>
        <v>564</v>
      </c>
      <c r="E19">
        <f t="shared" si="8"/>
        <v>565</v>
      </c>
      <c r="F19">
        <f t="shared" si="9"/>
        <v>566</v>
      </c>
      <c r="G19">
        <f t="shared" si="10"/>
        <v>567</v>
      </c>
      <c r="H19">
        <f t="shared" si="11"/>
        <v>568</v>
      </c>
      <c r="I19">
        <f t="shared" si="12"/>
        <v>569</v>
      </c>
      <c r="J19">
        <f t="shared" si="13"/>
        <v>570</v>
      </c>
      <c r="K19">
        <f t="shared" si="14"/>
        <v>571</v>
      </c>
      <c r="L19">
        <f t="shared" si="15"/>
        <v>572</v>
      </c>
      <c r="M19">
        <f t="shared" si="16"/>
        <v>573</v>
      </c>
      <c r="N19">
        <f t="shared" si="17"/>
        <v>574</v>
      </c>
      <c r="O19">
        <f t="shared" si="18"/>
        <v>575</v>
      </c>
      <c r="P19">
        <f t="shared" si="19"/>
        <v>576</v>
      </c>
      <c r="Q19">
        <f t="shared" si="20"/>
        <v>577</v>
      </c>
      <c r="R19">
        <f t="shared" si="20"/>
        <v>578</v>
      </c>
      <c r="S19">
        <f t="shared" si="20"/>
        <v>579</v>
      </c>
      <c r="T19">
        <f t="shared" si="20"/>
        <v>580</v>
      </c>
      <c r="U19">
        <f t="shared" si="20"/>
        <v>581</v>
      </c>
      <c r="V19">
        <f t="shared" si="20"/>
        <v>582</v>
      </c>
      <c r="W19">
        <f t="shared" si="20"/>
        <v>583</v>
      </c>
      <c r="X19">
        <f t="shared" si="20"/>
        <v>584</v>
      </c>
      <c r="Y19">
        <f t="shared" si="20"/>
        <v>585</v>
      </c>
      <c r="Z19">
        <f t="shared" si="20"/>
        <v>586</v>
      </c>
      <c r="AA19">
        <f t="shared" si="20"/>
        <v>587</v>
      </c>
      <c r="AB19">
        <f t="shared" si="20"/>
        <v>588</v>
      </c>
      <c r="AC19">
        <f t="shared" si="20"/>
        <v>589</v>
      </c>
      <c r="AD19">
        <f t="shared" si="20"/>
        <v>590</v>
      </c>
      <c r="AE19">
        <f t="shared" si="20"/>
        <v>591</v>
      </c>
      <c r="AF19">
        <f t="shared" si="20"/>
        <v>592</v>
      </c>
      <c r="AG19">
        <f t="shared" si="21"/>
        <v>593</v>
      </c>
      <c r="AH19">
        <f t="shared" si="4"/>
        <v>594</v>
      </c>
      <c r="AI19">
        <f t="shared" si="4"/>
        <v>595</v>
      </c>
    </row>
    <row r="20" spans="1:35" ht="10.5">
      <c r="A20">
        <f t="shared" si="3"/>
        <v>596</v>
      </c>
      <c r="B20">
        <f t="shared" si="5"/>
        <v>597</v>
      </c>
      <c r="C20">
        <f t="shared" si="6"/>
        <v>598</v>
      </c>
      <c r="D20">
        <f t="shared" si="7"/>
        <v>599</v>
      </c>
      <c r="E20">
        <f t="shared" si="8"/>
        <v>600</v>
      </c>
      <c r="F20">
        <f t="shared" si="9"/>
        <v>601</v>
      </c>
      <c r="G20">
        <f t="shared" si="10"/>
        <v>602</v>
      </c>
      <c r="H20">
        <f t="shared" si="11"/>
        <v>603</v>
      </c>
      <c r="I20">
        <f t="shared" si="12"/>
        <v>604</v>
      </c>
      <c r="J20">
        <f t="shared" si="13"/>
        <v>605</v>
      </c>
      <c r="K20">
        <f t="shared" si="14"/>
        <v>606</v>
      </c>
      <c r="L20">
        <f t="shared" si="15"/>
        <v>607</v>
      </c>
      <c r="M20">
        <f t="shared" si="16"/>
        <v>608</v>
      </c>
      <c r="N20">
        <f t="shared" si="17"/>
        <v>609</v>
      </c>
      <c r="O20">
        <f t="shared" si="18"/>
        <v>610</v>
      </c>
      <c r="P20">
        <f t="shared" si="19"/>
        <v>611</v>
      </c>
      <c r="Q20">
        <f t="shared" si="20"/>
        <v>612</v>
      </c>
      <c r="R20">
        <f t="shared" si="20"/>
        <v>613</v>
      </c>
      <c r="S20">
        <f t="shared" si="20"/>
        <v>614</v>
      </c>
      <c r="T20">
        <f t="shared" si="20"/>
        <v>615</v>
      </c>
      <c r="U20">
        <f t="shared" si="20"/>
        <v>616</v>
      </c>
      <c r="V20">
        <f t="shared" si="20"/>
        <v>617</v>
      </c>
      <c r="W20">
        <f t="shared" si="20"/>
        <v>618</v>
      </c>
      <c r="X20">
        <f t="shared" si="20"/>
        <v>619</v>
      </c>
      <c r="Y20">
        <f t="shared" si="20"/>
        <v>620</v>
      </c>
      <c r="Z20">
        <f t="shared" si="20"/>
        <v>621</v>
      </c>
      <c r="AA20">
        <f t="shared" si="20"/>
        <v>622</v>
      </c>
      <c r="AB20">
        <f t="shared" si="20"/>
        <v>623</v>
      </c>
      <c r="AC20">
        <f t="shared" si="20"/>
        <v>624</v>
      </c>
      <c r="AD20">
        <f t="shared" si="20"/>
        <v>625</v>
      </c>
      <c r="AE20">
        <f t="shared" si="20"/>
        <v>626</v>
      </c>
      <c r="AF20">
        <f t="shared" si="20"/>
        <v>627</v>
      </c>
      <c r="AG20">
        <f t="shared" si="21"/>
        <v>628</v>
      </c>
      <c r="AH20">
        <f t="shared" si="4"/>
        <v>629</v>
      </c>
      <c r="AI20">
        <f t="shared" si="4"/>
        <v>630</v>
      </c>
    </row>
    <row r="21" spans="1:35" ht="10.5">
      <c r="A21">
        <f t="shared" si="3"/>
        <v>631</v>
      </c>
      <c r="B21">
        <f t="shared" si="5"/>
        <v>632</v>
      </c>
      <c r="C21">
        <f t="shared" si="6"/>
        <v>633</v>
      </c>
      <c r="D21">
        <f t="shared" si="7"/>
        <v>634</v>
      </c>
      <c r="E21">
        <f t="shared" si="8"/>
        <v>635</v>
      </c>
      <c r="F21">
        <f t="shared" si="9"/>
        <v>636</v>
      </c>
      <c r="G21">
        <f t="shared" si="10"/>
        <v>637</v>
      </c>
      <c r="H21">
        <f t="shared" si="11"/>
        <v>638</v>
      </c>
      <c r="I21">
        <f t="shared" si="12"/>
        <v>639</v>
      </c>
      <c r="J21">
        <f t="shared" si="13"/>
        <v>640</v>
      </c>
      <c r="K21">
        <f t="shared" si="14"/>
        <v>641</v>
      </c>
      <c r="L21">
        <f t="shared" si="15"/>
        <v>642</v>
      </c>
      <c r="M21">
        <f t="shared" si="16"/>
        <v>643</v>
      </c>
      <c r="N21">
        <f t="shared" si="17"/>
        <v>644</v>
      </c>
      <c r="O21">
        <f t="shared" si="18"/>
        <v>645</v>
      </c>
      <c r="P21">
        <f t="shared" si="19"/>
        <v>646</v>
      </c>
      <c r="Q21">
        <f t="shared" si="20"/>
        <v>647</v>
      </c>
      <c r="R21">
        <f t="shared" si="20"/>
        <v>648</v>
      </c>
      <c r="S21">
        <f t="shared" si="20"/>
        <v>649</v>
      </c>
      <c r="T21">
        <f t="shared" si="20"/>
        <v>650</v>
      </c>
      <c r="U21">
        <f t="shared" si="20"/>
        <v>651</v>
      </c>
      <c r="V21">
        <f t="shared" si="20"/>
        <v>652</v>
      </c>
      <c r="W21">
        <f t="shared" si="20"/>
        <v>653</v>
      </c>
      <c r="X21">
        <f t="shared" si="20"/>
        <v>654</v>
      </c>
      <c r="Y21">
        <f t="shared" si="20"/>
        <v>655</v>
      </c>
      <c r="Z21">
        <f t="shared" si="20"/>
        <v>656</v>
      </c>
      <c r="AA21">
        <f t="shared" si="20"/>
        <v>657</v>
      </c>
      <c r="AB21">
        <f t="shared" si="20"/>
        <v>658</v>
      </c>
      <c r="AC21">
        <f t="shared" si="20"/>
        <v>659</v>
      </c>
      <c r="AD21">
        <f t="shared" si="20"/>
        <v>660</v>
      </c>
      <c r="AE21">
        <f t="shared" si="20"/>
        <v>661</v>
      </c>
      <c r="AF21">
        <f t="shared" si="20"/>
        <v>662</v>
      </c>
      <c r="AG21">
        <f t="shared" si="21"/>
        <v>663</v>
      </c>
      <c r="AH21">
        <f t="shared" si="4"/>
        <v>664</v>
      </c>
      <c r="AI21">
        <f t="shared" si="4"/>
        <v>665</v>
      </c>
    </row>
    <row r="22" spans="1:35" ht="10.5">
      <c r="A22">
        <f t="shared" si="3"/>
        <v>666</v>
      </c>
      <c r="B22">
        <f t="shared" si="5"/>
        <v>667</v>
      </c>
      <c r="C22">
        <f t="shared" si="6"/>
        <v>668</v>
      </c>
      <c r="D22">
        <f t="shared" si="7"/>
        <v>669</v>
      </c>
      <c r="E22">
        <f t="shared" si="8"/>
        <v>670</v>
      </c>
      <c r="F22">
        <f t="shared" si="9"/>
        <v>671</v>
      </c>
      <c r="G22">
        <f t="shared" si="10"/>
        <v>672</v>
      </c>
      <c r="H22">
        <f t="shared" si="11"/>
        <v>673</v>
      </c>
      <c r="I22">
        <f t="shared" si="12"/>
        <v>674</v>
      </c>
      <c r="J22">
        <f t="shared" si="13"/>
        <v>675</v>
      </c>
      <c r="K22">
        <f t="shared" si="14"/>
        <v>676</v>
      </c>
      <c r="L22">
        <f t="shared" si="15"/>
        <v>677</v>
      </c>
      <c r="M22">
        <f t="shared" si="16"/>
        <v>678</v>
      </c>
      <c r="N22">
        <f t="shared" si="17"/>
        <v>679</v>
      </c>
      <c r="O22">
        <f t="shared" si="18"/>
        <v>680</v>
      </c>
      <c r="P22">
        <f t="shared" si="19"/>
        <v>681</v>
      </c>
      <c r="Q22">
        <f t="shared" si="20"/>
        <v>682</v>
      </c>
      <c r="R22">
        <f t="shared" si="20"/>
        <v>683</v>
      </c>
      <c r="S22">
        <f t="shared" si="20"/>
        <v>684</v>
      </c>
      <c r="T22">
        <f t="shared" si="20"/>
        <v>685</v>
      </c>
      <c r="U22">
        <f t="shared" si="20"/>
        <v>686</v>
      </c>
      <c r="V22">
        <f t="shared" si="20"/>
        <v>687</v>
      </c>
      <c r="W22">
        <f t="shared" si="20"/>
        <v>688</v>
      </c>
      <c r="X22">
        <f t="shared" si="20"/>
        <v>689</v>
      </c>
      <c r="Y22">
        <f t="shared" si="20"/>
        <v>690</v>
      </c>
      <c r="Z22">
        <f t="shared" si="20"/>
        <v>691</v>
      </c>
      <c r="AA22">
        <f t="shared" si="20"/>
        <v>692</v>
      </c>
      <c r="AB22">
        <f t="shared" si="20"/>
        <v>693</v>
      </c>
      <c r="AC22">
        <f t="shared" si="20"/>
        <v>694</v>
      </c>
      <c r="AD22">
        <f t="shared" si="20"/>
        <v>695</v>
      </c>
      <c r="AE22">
        <f t="shared" si="20"/>
        <v>696</v>
      </c>
      <c r="AF22">
        <f t="shared" si="20"/>
        <v>697</v>
      </c>
      <c r="AG22">
        <f t="shared" si="21"/>
        <v>698</v>
      </c>
      <c r="AH22">
        <f t="shared" si="4"/>
        <v>699</v>
      </c>
      <c r="AI22">
        <f t="shared" si="4"/>
        <v>700</v>
      </c>
    </row>
    <row r="23" spans="1:35" ht="10.5">
      <c r="A23">
        <f t="shared" si="3"/>
        <v>701</v>
      </c>
      <c r="B23">
        <f t="shared" si="5"/>
        <v>702</v>
      </c>
      <c r="C23">
        <f t="shared" si="6"/>
        <v>703</v>
      </c>
      <c r="D23">
        <f t="shared" si="7"/>
        <v>704</v>
      </c>
      <c r="E23">
        <f t="shared" si="8"/>
        <v>705</v>
      </c>
      <c r="F23">
        <f t="shared" si="9"/>
        <v>706</v>
      </c>
      <c r="G23">
        <f t="shared" si="10"/>
        <v>707</v>
      </c>
      <c r="H23">
        <f t="shared" si="11"/>
        <v>708</v>
      </c>
      <c r="I23">
        <f t="shared" si="12"/>
        <v>709</v>
      </c>
      <c r="J23">
        <f t="shared" si="13"/>
        <v>710</v>
      </c>
      <c r="K23">
        <f t="shared" si="14"/>
        <v>711</v>
      </c>
      <c r="L23">
        <f t="shared" si="15"/>
        <v>712</v>
      </c>
      <c r="M23">
        <f t="shared" si="16"/>
        <v>713</v>
      </c>
      <c r="N23">
        <f t="shared" si="17"/>
        <v>714</v>
      </c>
      <c r="O23">
        <f t="shared" si="18"/>
        <v>715</v>
      </c>
      <c r="P23">
        <f t="shared" si="19"/>
        <v>716</v>
      </c>
      <c r="Q23">
        <f t="shared" si="20"/>
        <v>717</v>
      </c>
      <c r="R23">
        <f t="shared" si="20"/>
        <v>718</v>
      </c>
      <c r="S23">
        <f t="shared" si="20"/>
        <v>719</v>
      </c>
      <c r="T23">
        <f t="shared" si="20"/>
        <v>720</v>
      </c>
      <c r="U23">
        <f t="shared" si="20"/>
        <v>721</v>
      </c>
      <c r="V23">
        <f t="shared" si="20"/>
        <v>722</v>
      </c>
      <c r="W23">
        <f t="shared" si="20"/>
        <v>723</v>
      </c>
      <c r="X23">
        <f t="shared" si="20"/>
        <v>724</v>
      </c>
      <c r="Y23">
        <f t="shared" si="20"/>
        <v>725</v>
      </c>
      <c r="Z23">
        <f t="shared" si="20"/>
        <v>726</v>
      </c>
      <c r="AA23">
        <f t="shared" si="20"/>
        <v>727</v>
      </c>
      <c r="AB23">
        <f t="shared" si="20"/>
        <v>728</v>
      </c>
      <c r="AC23">
        <f t="shared" si="20"/>
        <v>729</v>
      </c>
      <c r="AD23">
        <f t="shared" si="20"/>
        <v>730</v>
      </c>
      <c r="AE23">
        <f t="shared" si="20"/>
        <v>731</v>
      </c>
      <c r="AF23">
        <f t="shared" si="20"/>
        <v>732</v>
      </c>
      <c r="AG23">
        <f t="shared" si="21"/>
        <v>733</v>
      </c>
      <c r="AH23">
        <f t="shared" si="4"/>
        <v>734</v>
      </c>
      <c r="AI23">
        <f t="shared" si="4"/>
        <v>735</v>
      </c>
    </row>
    <row r="24" spans="1:35" ht="10.5">
      <c r="A24">
        <f t="shared" si="3"/>
        <v>736</v>
      </c>
      <c r="B24">
        <f t="shared" si="5"/>
        <v>737</v>
      </c>
      <c r="C24">
        <f t="shared" si="6"/>
        <v>738</v>
      </c>
      <c r="D24">
        <f t="shared" si="7"/>
        <v>739</v>
      </c>
      <c r="E24">
        <f t="shared" si="8"/>
        <v>740</v>
      </c>
      <c r="F24">
        <f t="shared" si="9"/>
        <v>741</v>
      </c>
      <c r="G24">
        <f t="shared" si="10"/>
        <v>742</v>
      </c>
      <c r="H24">
        <f t="shared" si="11"/>
        <v>743</v>
      </c>
      <c r="I24">
        <f t="shared" si="12"/>
        <v>744</v>
      </c>
      <c r="J24">
        <f t="shared" si="13"/>
        <v>745</v>
      </c>
      <c r="K24">
        <f t="shared" si="14"/>
        <v>746</v>
      </c>
      <c r="L24">
        <f t="shared" si="15"/>
        <v>747</v>
      </c>
      <c r="M24">
        <f t="shared" si="16"/>
        <v>748</v>
      </c>
      <c r="N24">
        <f t="shared" si="17"/>
        <v>749</v>
      </c>
      <c r="O24">
        <f t="shared" si="18"/>
        <v>750</v>
      </c>
      <c r="P24">
        <f t="shared" si="19"/>
        <v>751</v>
      </c>
      <c r="Q24">
        <f t="shared" si="20"/>
        <v>752</v>
      </c>
      <c r="R24">
        <f t="shared" si="20"/>
        <v>753</v>
      </c>
      <c r="S24">
        <f t="shared" si="20"/>
        <v>754</v>
      </c>
      <c r="T24">
        <f t="shared" si="20"/>
        <v>755</v>
      </c>
      <c r="U24">
        <f t="shared" si="20"/>
        <v>756</v>
      </c>
      <c r="V24">
        <f t="shared" si="20"/>
        <v>757</v>
      </c>
      <c r="W24">
        <f t="shared" si="20"/>
        <v>758</v>
      </c>
      <c r="X24">
        <f t="shared" si="20"/>
        <v>759</v>
      </c>
      <c r="Y24">
        <f t="shared" si="20"/>
        <v>760</v>
      </c>
      <c r="Z24">
        <f t="shared" si="20"/>
        <v>761</v>
      </c>
      <c r="AA24">
        <f t="shared" si="20"/>
        <v>762</v>
      </c>
      <c r="AB24">
        <f t="shared" si="20"/>
        <v>763</v>
      </c>
      <c r="AC24">
        <f t="shared" si="20"/>
        <v>764</v>
      </c>
      <c r="AD24">
        <f t="shared" si="20"/>
        <v>765</v>
      </c>
      <c r="AE24">
        <f t="shared" si="20"/>
        <v>766</v>
      </c>
      <c r="AF24">
        <f t="shared" si="20"/>
        <v>767</v>
      </c>
      <c r="AG24">
        <f t="shared" si="21"/>
        <v>768</v>
      </c>
      <c r="AH24">
        <f t="shared" si="4"/>
        <v>769</v>
      </c>
      <c r="AI24">
        <f t="shared" si="4"/>
        <v>770</v>
      </c>
    </row>
    <row r="25" spans="1:35" ht="10.5">
      <c r="A25">
        <f t="shared" si="3"/>
        <v>771</v>
      </c>
      <c r="B25">
        <f t="shared" si="5"/>
        <v>772</v>
      </c>
      <c r="C25">
        <f t="shared" si="6"/>
        <v>773</v>
      </c>
      <c r="D25">
        <f t="shared" si="7"/>
        <v>774</v>
      </c>
      <c r="E25">
        <f t="shared" si="8"/>
        <v>775</v>
      </c>
      <c r="F25">
        <f t="shared" si="9"/>
        <v>776</v>
      </c>
      <c r="G25">
        <f t="shared" si="10"/>
        <v>777</v>
      </c>
      <c r="H25">
        <f t="shared" si="11"/>
        <v>778</v>
      </c>
      <c r="I25">
        <f t="shared" si="12"/>
        <v>779</v>
      </c>
      <c r="J25">
        <f t="shared" si="13"/>
        <v>780</v>
      </c>
      <c r="K25">
        <f t="shared" si="14"/>
        <v>781</v>
      </c>
      <c r="L25">
        <f t="shared" si="15"/>
        <v>782</v>
      </c>
      <c r="M25">
        <f t="shared" si="16"/>
        <v>783</v>
      </c>
      <c r="N25">
        <f t="shared" si="17"/>
        <v>784</v>
      </c>
      <c r="O25">
        <f t="shared" si="18"/>
        <v>785</v>
      </c>
      <c r="P25">
        <f t="shared" si="19"/>
        <v>786</v>
      </c>
      <c r="Q25">
        <f t="shared" si="20"/>
        <v>787</v>
      </c>
      <c r="R25">
        <f t="shared" si="20"/>
        <v>788</v>
      </c>
      <c r="S25">
        <f t="shared" si="20"/>
        <v>789</v>
      </c>
      <c r="T25">
        <f t="shared" si="20"/>
        <v>790</v>
      </c>
      <c r="U25">
        <f t="shared" si="20"/>
        <v>791</v>
      </c>
      <c r="V25">
        <f t="shared" si="20"/>
        <v>792</v>
      </c>
      <c r="W25">
        <f t="shared" si="20"/>
        <v>793</v>
      </c>
      <c r="X25">
        <f t="shared" si="20"/>
        <v>794</v>
      </c>
      <c r="Y25">
        <f t="shared" si="20"/>
        <v>795</v>
      </c>
      <c r="Z25">
        <f t="shared" si="20"/>
        <v>796</v>
      </c>
      <c r="AA25">
        <f t="shared" si="20"/>
        <v>797</v>
      </c>
      <c r="AB25">
        <f t="shared" si="20"/>
        <v>798</v>
      </c>
      <c r="AC25">
        <f t="shared" si="20"/>
        <v>799</v>
      </c>
      <c r="AD25">
        <f t="shared" si="20"/>
        <v>800</v>
      </c>
      <c r="AE25">
        <f t="shared" si="20"/>
        <v>801</v>
      </c>
      <c r="AF25">
        <f t="shared" si="20"/>
        <v>802</v>
      </c>
      <c r="AG25">
        <f t="shared" si="21"/>
        <v>803</v>
      </c>
      <c r="AH25">
        <f t="shared" si="4"/>
        <v>804</v>
      </c>
      <c r="AI25">
        <f t="shared" si="4"/>
        <v>805</v>
      </c>
    </row>
    <row r="26" spans="1:35" ht="10.5">
      <c r="A26">
        <f t="shared" si="3"/>
        <v>806</v>
      </c>
      <c r="B26">
        <f t="shared" si="5"/>
        <v>807</v>
      </c>
      <c r="C26">
        <f t="shared" si="6"/>
        <v>808</v>
      </c>
      <c r="D26">
        <f t="shared" si="7"/>
        <v>809</v>
      </c>
      <c r="E26">
        <f t="shared" si="8"/>
        <v>810</v>
      </c>
      <c r="F26">
        <f t="shared" si="9"/>
        <v>811</v>
      </c>
      <c r="G26">
        <f t="shared" si="10"/>
        <v>812</v>
      </c>
      <c r="H26">
        <f t="shared" si="11"/>
        <v>813</v>
      </c>
      <c r="I26">
        <f t="shared" si="12"/>
        <v>814</v>
      </c>
      <c r="J26">
        <f t="shared" si="13"/>
        <v>815</v>
      </c>
      <c r="K26">
        <f t="shared" si="14"/>
        <v>816</v>
      </c>
      <c r="L26">
        <f t="shared" si="15"/>
        <v>817</v>
      </c>
      <c r="M26">
        <f t="shared" si="16"/>
        <v>818</v>
      </c>
      <c r="N26">
        <f t="shared" si="17"/>
        <v>819</v>
      </c>
      <c r="O26">
        <f t="shared" si="18"/>
        <v>820</v>
      </c>
      <c r="P26">
        <f t="shared" si="19"/>
        <v>821</v>
      </c>
      <c r="Q26">
        <f t="shared" si="20"/>
        <v>822</v>
      </c>
      <c r="R26">
        <f t="shared" si="20"/>
        <v>823</v>
      </c>
      <c r="S26">
        <f t="shared" si="20"/>
        <v>824</v>
      </c>
      <c r="T26">
        <f t="shared" si="20"/>
        <v>825</v>
      </c>
      <c r="U26">
        <f t="shared" si="20"/>
        <v>826</v>
      </c>
      <c r="V26">
        <f t="shared" si="20"/>
        <v>827</v>
      </c>
      <c r="W26">
        <f t="shared" si="20"/>
        <v>828</v>
      </c>
      <c r="X26">
        <f t="shared" si="20"/>
        <v>829</v>
      </c>
      <c r="Y26">
        <f t="shared" si="20"/>
        <v>830</v>
      </c>
      <c r="Z26">
        <f t="shared" si="20"/>
        <v>831</v>
      </c>
      <c r="AA26">
        <f t="shared" si="20"/>
        <v>832</v>
      </c>
      <c r="AB26">
        <f t="shared" si="20"/>
        <v>833</v>
      </c>
      <c r="AC26">
        <f t="shared" si="20"/>
        <v>834</v>
      </c>
      <c r="AD26">
        <f t="shared" si="20"/>
        <v>835</v>
      </c>
      <c r="AE26">
        <f t="shared" si="20"/>
        <v>836</v>
      </c>
      <c r="AF26">
        <f t="shared" si="20"/>
        <v>837</v>
      </c>
      <c r="AG26">
        <f t="shared" si="21"/>
        <v>838</v>
      </c>
      <c r="AH26">
        <f t="shared" si="4"/>
        <v>839</v>
      </c>
      <c r="AI26">
        <f t="shared" si="4"/>
        <v>840</v>
      </c>
    </row>
    <row r="27" spans="1:35" ht="10.5">
      <c r="A27">
        <f t="shared" si="3"/>
        <v>841</v>
      </c>
      <c r="B27">
        <f t="shared" si="5"/>
        <v>842</v>
      </c>
      <c r="C27">
        <f t="shared" si="6"/>
        <v>843</v>
      </c>
      <c r="D27">
        <f t="shared" si="7"/>
        <v>844</v>
      </c>
      <c r="E27">
        <f t="shared" si="8"/>
        <v>845</v>
      </c>
      <c r="F27">
        <f t="shared" si="9"/>
        <v>846</v>
      </c>
      <c r="G27">
        <f t="shared" si="10"/>
        <v>847</v>
      </c>
      <c r="H27">
        <f t="shared" si="11"/>
        <v>848</v>
      </c>
      <c r="I27">
        <f t="shared" si="12"/>
        <v>849</v>
      </c>
      <c r="J27">
        <f t="shared" si="13"/>
        <v>850</v>
      </c>
      <c r="K27">
        <f t="shared" si="14"/>
        <v>851</v>
      </c>
      <c r="L27">
        <f t="shared" si="15"/>
        <v>852</v>
      </c>
      <c r="M27">
        <f t="shared" si="16"/>
        <v>853</v>
      </c>
      <c r="N27">
        <f t="shared" si="17"/>
        <v>854</v>
      </c>
      <c r="O27">
        <f t="shared" si="18"/>
        <v>855</v>
      </c>
      <c r="P27">
        <f t="shared" si="19"/>
        <v>856</v>
      </c>
      <c r="Q27">
        <f t="shared" si="20"/>
        <v>857</v>
      </c>
      <c r="R27">
        <f t="shared" si="20"/>
        <v>858</v>
      </c>
      <c r="S27">
        <f t="shared" si="20"/>
        <v>859</v>
      </c>
      <c r="T27">
        <f t="shared" si="20"/>
        <v>860</v>
      </c>
      <c r="U27">
        <f t="shared" si="20"/>
        <v>861</v>
      </c>
      <c r="V27">
        <f t="shared" si="20"/>
        <v>862</v>
      </c>
      <c r="W27">
        <f t="shared" si="20"/>
        <v>863</v>
      </c>
      <c r="X27">
        <f t="shared" si="20"/>
        <v>864</v>
      </c>
      <c r="Y27">
        <f t="shared" si="20"/>
        <v>865</v>
      </c>
      <c r="Z27">
        <f t="shared" si="20"/>
        <v>866</v>
      </c>
      <c r="AA27">
        <f t="shared" si="20"/>
        <v>867</v>
      </c>
      <c r="AB27">
        <f t="shared" si="20"/>
        <v>868</v>
      </c>
      <c r="AC27">
        <f t="shared" si="20"/>
        <v>869</v>
      </c>
      <c r="AD27">
        <f t="shared" si="20"/>
        <v>870</v>
      </c>
      <c r="AE27">
        <f t="shared" si="20"/>
        <v>871</v>
      </c>
      <c r="AF27">
        <f aca="true" t="shared" si="22" ref="AF27:AF37">AF26+35</f>
        <v>872</v>
      </c>
      <c r="AG27">
        <f t="shared" si="21"/>
        <v>873</v>
      </c>
      <c r="AH27">
        <f t="shared" si="4"/>
        <v>874</v>
      </c>
      <c r="AI27">
        <f t="shared" si="4"/>
        <v>875</v>
      </c>
    </row>
    <row r="28" spans="1:35" ht="10.5">
      <c r="A28">
        <f t="shared" si="3"/>
        <v>876</v>
      </c>
      <c r="B28">
        <f t="shared" si="5"/>
        <v>877</v>
      </c>
      <c r="C28">
        <f t="shared" si="6"/>
        <v>878</v>
      </c>
      <c r="D28">
        <f t="shared" si="7"/>
        <v>879</v>
      </c>
      <c r="E28">
        <f t="shared" si="8"/>
        <v>880</v>
      </c>
      <c r="F28">
        <f t="shared" si="9"/>
        <v>881</v>
      </c>
      <c r="G28">
        <f t="shared" si="10"/>
        <v>882</v>
      </c>
      <c r="H28">
        <f t="shared" si="11"/>
        <v>883</v>
      </c>
      <c r="I28">
        <f t="shared" si="12"/>
        <v>884</v>
      </c>
      <c r="J28">
        <f t="shared" si="13"/>
        <v>885</v>
      </c>
      <c r="K28">
        <f t="shared" si="14"/>
        <v>886</v>
      </c>
      <c r="L28">
        <f t="shared" si="15"/>
        <v>887</v>
      </c>
      <c r="M28">
        <f t="shared" si="16"/>
        <v>888</v>
      </c>
      <c r="N28">
        <f t="shared" si="17"/>
        <v>889</v>
      </c>
      <c r="O28">
        <f t="shared" si="18"/>
        <v>890</v>
      </c>
      <c r="P28">
        <f t="shared" si="19"/>
        <v>891</v>
      </c>
      <c r="Q28">
        <f aca="true" t="shared" si="23" ref="Q28:Q37">Q27+35</f>
        <v>892</v>
      </c>
      <c r="R28">
        <f aca="true" t="shared" si="24" ref="R28:R37">R27+35</f>
        <v>893</v>
      </c>
      <c r="S28">
        <f aca="true" t="shared" si="25" ref="S28:S37">S27+35</f>
        <v>894</v>
      </c>
      <c r="T28">
        <f aca="true" t="shared" si="26" ref="T28:T37">T27+35</f>
        <v>895</v>
      </c>
      <c r="U28">
        <f aca="true" t="shared" si="27" ref="U28:U37">U27+35</f>
        <v>896</v>
      </c>
      <c r="V28">
        <f aca="true" t="shared" si="28" ref="V28:V37">V27+35</f>
        <v>897</v>
      </c>
      <c r="W28">
        <f aca="true" t="shared" si="29" ref="W28:W37">W27+35</f>
        <v>898</v>
      </c>
      <c r="X28">
        <f aca="true" t="shared" si="30" ref="X28:X37">X27+35</f>
        <v>899</v>
      </c>
      <c r="Y28">
        <f aca="true" t="shared" si="31" ref="Y28:Y37">Y27+35</f>
        <v>900</v>
      </c>
      <c r="Z28">
        <f aca="true" t="shared" si="32" ref="Z28:Z37">Z27+35</f>
        <v>901</v>
      </c>
      <c r="AA28">
        <f aca="true" t="shared" si="33" ref="AA28:AA37">AA27+35</f>
        <v>902</v>
      </c>
      <c r="AB28">
        <f aca="true" t="shared" si="34" ref="AB28:AB37">AB27+35</f>
        <v>903</v>
      </c>
      <c r="AC28">
        <f aca="true" t="shared" si="35" ref="AC28:AC37">AC27+35</f>
        <v>904</v>
      </c>
      <c r="AD28">
        <f aca="true" t="shared" si="36" ref="AD28:AD37">AD27+35</f>
        <v>905</v>
      </c>
      <c r="AE28">
        <f aca="true" t="shared" si="37" ref="AE28:AE37">AE27+35</f>
        <v>906</v>
      </c>
      <c r="AF28">
        <f t="shared" si="22"/>
        <v>907</v>
      </c>
      <c r="AG28">
        <f t="shared" si="21"/>
        <v>908</v>
      </c>
      <c r="AH28">
        <f t="shared" si="4"/>
        <v>909</v>
      </c>
      <c r="AI28">
        <f t="shared" si="4"/>
        <v>910</v>
      </c>
    </row>
    <row r="29" spans="1:35" ht="10.5">
      <c r="A29">
        <f t="shared" si="3"/>
        <v>911</v>
      </c>
      <c r="B29">
        <f t="shared" si="5"/>
        <v>912</v>
      </c>
      <c r="C29">
        <f t="shared" si="6"/>
        <v>913</v>
      </c>
      <c r="D29">
        <f t="shared" si="7"/>
        <v>914</v>
      </c>
      <c r="E29">
        <f t="shared" si="8"/>
        <v>915</v>
      </c>
      <c r="F29">
        <f t="shared" si="9"/>
        <v>916</v>
      </c>
      <c r="G29">
        <f t="shared" si="10"/>
        <v>917</v>
      </c>
      <c r="H29">
        <f t="shared" si="11"/>
        <v>918</v>
      </c>
      <c r="I29">
        <f t="shared" si="12"/>
        <v>919</v>
      </c>
      <c r="J29">
        <f t="shared" si="13"/>
        <v>920</v>
      </c>
      <c r="K29">
        <f t="shared" si="14"/>
        <v>921</v>
      </c>
      <c r="L29">
        <f t="shared" si="15"/>
        <v>922</v>
      </c>
      <c r="M29">
        <f t="shared" si="16"/>
        <v>923</v>
      </c>
      <c r="N29">
        <f t="shared" si="17"/>
        <v>924</v>
      </c>
      <c r="O29">
        <f t="shared" si="18"/>
        <v>925</v>
      </c>
      <c r="P29">
        <f t="shared" si="19"/>
        <v>926</v>
      </c>
      <c r="Q29">
        <f t="shared" si="23"/>
        <v>927</v>
      </c>
      <c r="R29">
        <f t="shared" si="24"/>
        <v>928</v>
      </c>
      <c r="S29">
        <f t="shared" si="25"/>
        <v>929</v>
      </c>
      <c r="T29">
        <f t="shared" si="26"/>
        <v>930</v>
      </c>
      <c r="U29">
        <f t="shared" si="27"/>
        <v>931</v>
      </c>
      <c r="V29">
        <f t="shared" si="28"/>
        <v>932</v>
      </c>
      <c r="W29">
        <f t="shared" si="29"/>
        <v>933</v>
      </c>
      <c r="X29">
        <f t="shared" si="30"/>
        <v>934</v>
      </c>
      <c r="Y29">
        <f t="shared" si="31"/>
        <v>935</v>
      </c>
      <c r="Z29">
        <f t="shared" si="32"/>
        <v>936</v>
      </c>
      <c r="AA29">
        <f t="shared" si="33"/>
        <v>937</v>
      </c>
      <c r="AB29">
        <f t="shared" si="34"/>
        <v>938</v>
      </c>
      <c r="AC29">
        <f t="shared" si="35"/>
        <v>939</v>
      </c>
      <c r="AD29">
        <f t="shared" si="36"/>
        <v>940</v>
      </c>
      <c r="AE29">
        <f t="shared" si="37"/>
        <v>941</v>
      </c>
      <c r="AF29">
        <f t="shared" si="22"/>
        <v>942</v>
      </c>
      <c r="AG29">
        <f t="shared" si="21"/>
        <v>943</v>
      </c>
      <c r="AH29">
        <f t="shared" si="4"/>
        <v>944</v>
      </c>
      <c r="AI29">
        <f t="shared" si="4"/>
        <v>945</v>
      </c>
    </row>
    <row r="30" spans="1:35" ht="10.5">
      <c r="A30">
        <f t="shared" si="3"/>
        <v>946</v>
      </c>
      <c r="B30">
        <f t="shared" si="5"/>
        <v>947</v>
      </c>
      <c r="C30">
        <f t="shared" si="6"/>
        <v>948</v>
      </c>
      <c r="D30">
        <f t="shared" si="7"/>
        <v>949</v>
      </c>
      <c r="E30">
        <f t="shared" si="8"/>
        <v>950</v>
      </c>
      <c r="F30">
        <f t="shared" si="9"/>
        <v>951</v>
      </c>
      <c r="G30">
        <f t="shared" si="10"/>
        <v>952</v>
      </c>
      <c r="H30">
        <f t="shared" si="11"/>
        <v>953</v>
      </c>
      <c r="I30">
        <f t="shared" si="12"/>
        <v>954</v>
      </c>
      <c r="J30">
        <f t="shared" si="13"/>
        <v>955</v>
      </c>
      <c r="K30">
        <f t="shared" si="14"/>
        <v>956</v>
      </c>
      <c r="L30">
        <f t="shared" si="15"/>
        <v>957</v>
      </c>
      <c r="M30">
        <f t="shared" si="16"/>
        <v>958</v>
      </c>
      <c r="N30">
        <f t="shared" si="17"/>
        <v>959</v>
      </c>
      <c r="O30">
        <f t="shared" si="18"/>
        <v>960</v>
      </c>
      <c r="P30">
        <f t="shared" si="19"/>
        <v>961</v>
      </c>
      <c r="Q30">
        <f t="shared" si="23"/>
        <v>962</v>
      </c>
      <c r="R30">
        <f t="shared" si="24"/>
        <v>963</v>
      </c>
      <c r="S30">
        <f t="shared" si="25"/>
        <v>964</v>
      </c>
      <c r="T30">
        <f t="shared" si="26"/>
        <v>965</v>
      </c>
      <c r="U30">
        <f t="shared" si="27"/>
        <v>966</v>
      </c>
      <c r="V30">
        <f t="shared" si="28"/>
        <v>967</v>
      </c>
      <c r="W30">
        <f t="shared" si="29"/>
        <v>968</v>
      </c>
      <c r="X30">
        <f t="shared" si="30"/>
        <v>969</v>
      </c>
      <c r="Y30">
        <f t="shared" si="31"/>
        <v>970</v>
      </c>
      <c r="Z30">
        <f t="shared" si="32"/>
        <v>971</v>
      </c>
      <c r="AA30">
        <f t="shared" si="33"/>
        <v>972</v>
      </c>
      <c r="AB30">
        <f t="shared" si="34"/>
        <v>973</v>
      </c>
      <c r="AC30">
        <f t="shared" si="35"/>
        <v>974</v>
      </c>
      <c r="AD30">
        <f t="shared" si="36"/>
        <v>975</v>
      </c>
      <c r="AE30">
        <f t="shared" si="37"/>
        <v>976</v>
      </c>
      <c r="AF30">
        <f t="shared" si="22"/>
        <v>977</v>
      </c>
      <c r="AG30">
        <f t="shared" si="21"/>
        <v>978</v>
      </c>
      <c r="AH30">
        <f t="shared" si="4"/>
        <v>979</v>
      </c>
      <c r="AI30">
        <f t="shared" si="4"/>
        <v>980</v>
      </c>
    </row>
    <row r="31" spans="1:35" ht="10.5">
      <c r="A31">
        <f t="shared" si="3"/>
        <v>981</v>
      </c>
      <c r="B31">
        <f t="shared" si="5"/>
        <v>982</v>
      </c>
      <c r="C31">
        <f t="shared" si="6"/>
        <v>983</v>
      </c>
      <c r="D31">
        <f t="shared" si="7"/>
        <v>984</v>
      </c>
      <c r="E31">
        <f t="shared" si="8"/>
        <v>985</v>
      </c>
      <c r="F31">
        <f t="shared" si="9"/>
        <v>986</v>
      </c>
      <c r="G31">
        <f t="shared" si="10"/>
        <v>987</v>
      </c>
      <c r="H31">
        <f t="shared" si="11"/>
        <v>988</v>
      </c>
      <c r="I31">
        <f t="shared" si="12"/>
        <v>989</v>
      </c>
      <c r="J31">
        <f t="shared" si="13"/>
        <v>990</v>
      </c>
      <c r="K31">
        <f t="shared" si="14"/>
        <v>991</v>
      </c>
      <c r="L31">
        <f t="shared" si="15"/>
        <v>992</v>
      </c>
      <c r="M31">
        <f t="shared" si="16"/>
        <v>993</v>
      </c>
      <c r="N31">
        <f t="shared" si="17"/>
        <v>994</v>
      </c>
      <c r="O31">
        <f t="shared" si="18"/>
        <v>995</v>
      </c>
      <c r="P31">
        <f t="shared" si="19"/>
        <v>996</v>
      </c>
      <c r="Q31">
        <f t="shared" si="23"/>
        <v>997</v>
      </c>
      <c r="R31">
        <f t="shared" si="24"/>
        <v>998</v>
      </c>
      <c r="S31">
        <f t="shared" si="25"/>
        <v>999</v>
      </c>
      <c r="T31">
        <f t="shared" si="26"/>
        <v>1000</v>
      </c>
      <c r="U31">
        <f t="shared" si="27"/>
        <v>1001</v>
      </c>
      <c r="V31">
        <f t="shared" si="28"/>
        <v>1002</v>
      </c>
      <c r="W31">
        <f t="shared" si="29"/>
        <v>1003</v>
      </c>
      <c r="X31">
        <f t="shared" si="30"/>
        <v>1004</v>
      </c>
      <c r="Y31">
        <f t="shared" si="31"/>
        <v>1005</v>
      </c>
      <c r="Z31">
        <f t="shared" si="32"/>
        <v>1006</v>
      </c>
      <c r="AA31">
        <f t="shared" si="33"/>
        <v>1007</v>
      </c>
      <c r="AB31">
        <f t="shared" si="34"/>
        <v>1008</v>
      </c>
      <c r="AC31">
        <f t="shared" si="35"/>
        <v>1009</v>
      </c>
      <c r="AD31">
        <f t="shared" si="36"/>
        <v>1010</v>
      </c>
      <c r="AE31">
        <f t="shared" si="37"/>
        <v>1011</v>
      </c>
      <c r="AF31">
        <f t="shared" si="22"/>
        <v>1012</v>
      </c>
      <c r="AG31">
        <f t="shared" si="21"/>
        <v>1013</v>
      </c>
      <c r="AH31">
        <f t="shared" si="4"/>
        <v>1014</v>
      </c>
      <c r="AI31">
        <f t="shared" si="4"/>
        <v>1015</v>
      </c>
    </row>
    <row r="32" spans="1:35" ht="10.5">
      <c r="A32">
        <f t="shared" si="3"/>
        <v>1016</v>
      </c>
      <c r="B32">
        <f t="shared" si="5"/>
        <v>1017</v>
      </c>
      <c r="C32">
        <f t="shared" si="6"/>
        <v>1018</v>
      </c>
      <c r="D32">
        <f t="shared" si="7"/>
        <v>1019</v>
      </c>
      <c r="E32">
        <f t="shared" si="8"/>
        <v>1020</v>
      </c>
      <c r="F32">
        <f t="shared" si="9"/>
        <v>1021</v>
      </c>
      <c r="G32">
        <f t="shared" si="10"/>
        <v>1022</v>
      </c>
      <c r="H32">
        <f t="shared" si="11"/>
        <v>1023</v>
      </c>
      <c r="I32">
        <f t="shared" si="12"/>
        <v>1024</v>
      </c>
      <c r="J32">
        <f t="shared" si="13"/>
        <v>1025</v>
      </c>
      <c r="K32">
        <f t="shared" si="14"/>
        <v>1026</v>
      </c>
      <c r="L32">
        <f t="shared" si="15"/>
        <v>1027</v>
      </c>
      <c r="M32">
        <f t="shared" si="16"/>
        <v>1028</v>
      </c>
      <c r="N32">
        <f t="shared" si="17"/>
        <v>1029</v>
      </c>
      <c r="O32">
        <f t="shared" si="18"/>
        <v>1030</v>
      </c>
      <c r="P32">
        <f t="shared" si="19"/>
        <v>1031</v>
      </c>
      <c r="Q32">
        <f t="shared" si="23"/>
        <v>1032</v>
      </c>
      <c r="R32">
        <f t="shared" si="24"/>
        <v>1033</v>
      </c>
      <c r="S32">
        <f t="shared" si="25"/>
        <v>1034</v>
      </c>
      <c r="T32">
        <f t="shared" si="26"/>
        <v>1035</v>
      </c>
      <c r="U32">
        <f t="shared" si="27"/>
        <v>1036</v>
      </c>
      <c r="V32">
        <f t="shared" si="28"/>
        <v>1037</v>
      </c>
      <c r="W32">
        <f t="shared" si="29"/>
        <v>1038</v>
      </c>
      <c r="X32">
        <f t="shared" si="30"/>
        <v>1039</v>
      </c>
      <c r="Y32">
        <f t="shared" si="31"/>
        <v>1040</v>
      </c>
      <c r="Z32">
        <f t="shared" si="32"/>
        <v>1041</v>
      </c>
      <c r="AA32">
        <f t="shared" si="33"/>
        <v>1042</v>
      </c>
      <c r="AB32">
        <f t="shared" si="34"/>
        <v>1043</v>
      </c>
      <c r="AC32">
        <f t="shared" si="35"/>
        <v>1044</v>
      </c>
      <c r="AD32">
        <f t="shared" si="36"/>
        <v>1045</v>
      </c>
      <c r="AE32">
        <f t="shared" si="37"/>
        <v>1046</v>
      </c>
      <c r="AF32">
        <f t="shared" si="22"/>
        <v>1047</v>
      </c>
      <c r="AG32">
        <f t="shared" si="21"/>
        <v>1048</v>
      </c>
      <c r="AH32">
        <f t="shared" si="4"/>
        <v>1049</v>
      </c>
      <c r="AI32">
        <f t="shared" si="4"/>
        <v>1050</v>
      </c>
    </row>
    <row r="33" spans="1:35" ht="10.5">
      <c r="A33">
        <f t="shared" si="3"/>
        <v>1051</v>
      </c>
      <c r="B33">
        <f t="shared" si="5"/>
        <v>1052</v>
      </c>
      <c r="C33">
        <f t="shared" si="6"/>
        <v>1053</v>
      </c>
      <c r="D33">
        <f t="shared" si="7"/>
        <v>1054</v>
      </c>
      <c r="E33">
        <f t="shared" si="8"/>
        <v>1055</v>
      </c>
      <c r="F33">
        <f t="shared" si="9"/>
        <v>1056</v>
      </c>
      <c r="G33">
        <f t="shared" si="10"/>
        <v>1057</v>
      </c>
      <c r="H33">
        <f t="shared" si="11"/>
        <v>1058</v>
      </c>
      <c r="I33">
        <f t="shared" si="12"/>
        <v>1059</v>
      </c>
      <c r="J33">
        <f t="shared" si="13"/>
        <v>1060</v>
      </c>
      <c r="K33">
        <f t="shared" si="14"/>
        <v>1061</v>
      </c>
      <c r="L33">
        <f t="shared" si="15"/>
        <v>1062</v>
      </c>
      <c r="M33">
        <f t="shared" si="16"/>
        <v>1063</v>
      </c>
      <c r="N33">
        <f t="shared" si="17"/>
        <v>1064</v>
      </c>
      <c r="O33">
        <f t="shared" si="18"/>
        <v>1065</v>
      </c>
      <c r="P33">
        <f t="shared" si="19"/>
        <v>1066</v>
      </c>
      <c r="Q33">
        <f t="shared" si="23"/>
        <v>1067</v>
      </c>
      <c r="R33">
        <f t="shared" si="24"/>
        <v>1068</v>
      </c>
      <c r="S33">
        <f t="shared" si="25"/>
        <v>1069</v>
      </c>
      <c r="T33">
        <f t="shared" si="26"/>
        <v>1070</v>
      </c>
      <c r="U33">
        <f t="shared" si="27"/>
        <v>1071</v>
      </c>
      <c r="V33">
        <f t="shared" si="28"/>
        <v>1072</v>
      </c>
      <c r="W33">
        <f t="shared" si="29"/>
        <v>1073</v>
      </c>
      <c r="X33">
        <f t="shared" si="30"/>
        <v>1074</v>
      </c>
      <c r="Y33">
        <f t="shared" si="31"/>
        <v>1075</v>
      </c>
      <c r="Z33">
        <f t="shared" si="32"/>
        <v>1076</v>
      </c>
      <c r="AA33">
        <f t="shared" si="33"/>
        <v>1077</v>
      </c>
      <c r="AB33">
        <f t="shared" si="34"/>
        <v>1078</v>
      </c>
      <c r="AC33">
        <f t="shared" si="35"/>
        <v>1079</v>
      </c>
      <c r="AD33">
        <f t="shared" si="36"/>
        <v>1080</v>
      </c>
      <c r="AE33">
        <f t="shared" si="37"/>
        <v>1081</v>
      </c>
      <c r="AF33">
        <f t="shared" si="22"/>
        <v>1082</v>
      </c>
      <c r="AG33">
        <f t="shared" si="21"/>
        <v>1083</v>
      </c>
      <c r="AH33">
        <f t="shared" si="4"/>
        <v>1084</v>
      </c>
      <c r="AI33">
        <f t="shared" si="4"/>
        <v>1085</v>
      </c>
    </row>
    <row r="34" spans="1:35" ht="10.5">
      <c r="A34">
        <f t="shared" si="3"/>
        <v>1086</v>
      </c>
      <c r="B34">
        <f t="shared" si="5"/>
        <v>1087</v>
      </c>
      <c r="C34">
        <f t="shared" si="6"/>
        <v>1088</v>
      </c>
      <c r="D34">
        <f t="shared" si="7"/>
        <v>1089</v>
      </c>
      <c r="E34">
        <f t="shared" si="8"/>
        <v>1090</v>
      </c>
      <c r="F34">
        <f t="shared" si="9"/>
        <v>1091</v>
      </c>
      <c r="G34">
        <f t="shared" si="10"/>
        <v>1092</v>
      </c>
      <c r="H34">
        <f t="shared" si="11"/>
        <v>1093</v>
      </c>
      <c r="I34">
        <f t="shared" si="12"/>
        <v>1094</v>
      </c>
      <c r="J34">
        <f t="shared" si="13"/>
        <v>1095</v>
      </c>
      <c r="K34">
        <f t="shared" si="14"/>
        <v>1096</v>
      </c>
      <c r="L34">
        <f t="shared" si="15"/>
        <v>1097</v>
      </c>
      <c r="M34">
        <f t="shared" si="16"/>
        <v>1098</v>
      </c>
      <c r="N34">
        <f t="shared" si="17"/>
        <v>1099</v>
      </c>
      <c r="O34">
        <f t="shared" si="18"/>
        <v>1100</v>
      </c>
      <c r="P34">
        <f t="shared" si="19"/>
        <v>1101</v>
      </c>
      <c r="Q34">
        <f t="shared" si="23"/>
        <v>1102</v>
      </c>
      <c r="R34">
        <f t="shared" si="24"/>
        <v>1103</v>
      </c>
      <c r="S34">
        <f t="shared" si="25"/>
        <v>1104</v>
      </c>
      <c r="T34">
        <f t="shared" si="26"/>
        <v>1105</v>
      </c>
      <c r="U34">
        <f t="shared" si="27"/>
        <v>1106</v>
      </c>
      <c r="V34">
        <f t="shared" si="28"/>
        <v>1107</v>
      </c>
      <c r="W34">
        <f t="shared" si="29"/>
        <v>1108</v>
      </c>
      <c r="X34">
        <f t="shared" si="30"/>
        <v>1109</v>
      </c>
      <c r="Y34">
        <f t="shared" si="31"/>
        <v>1110</v>
      </c>
      <c r="Z34">
        <f t="shared" si="32"/>
        <v>1111</v>
      </c>
      <c r="AA34">
        <f t="shared" si="33"/>
        <v>1112</v>
      </c>
      <c r="AB34">
        <f t="shared" si="34"/>
        <v>1113</v>
      </c>
      <c r="AC34">
        <f t="shared" si="35"/>
        <v>1114</v>
      </c>
      <c r="AD34">
        <f t="shared" si="36"/>
        <v>1115</v>
      </c>
      <c r="AE34">
        <f t="shared" si="37"/>
        <v>1116</v>
      </c>
      <c r="AF34">
        <f t="shared" si="22"/>
        <v>1117</v>
      </c>
      <c r="AG34">
        <f t="shared" si="21"/>
        <v>1118</v>
      </c>
      <c r="AH34">
        <f t="shared" si="4"/>
        <v>1119</v>
      </c>
      <c r="AI34">
        <f t="shared" si="4"/>
        <v>1120</v>
      </c>
    </row>
    <row r="35" spans="1:35" ht="10.5">
      <c r="A35">
        <f t="shared" si="3"/>
        <v>1121</v>
      </c>
      <c r="B35">
        <f t="shared" si="5"/>
        <v>1122</v>
      </c>
      <c r="C35">
        <f t="shared" si="6"/>
        <v>1123</v>
      </c>
      <c r="D35">
        <f t="shared" si="7"/>
        <v>1124</v>
      </c>
      <c r="E35">
        <f t="shared" si="8"/>
        <v>1125</v>
      </c>
      <c r="F35">
        <f t="shared" si="9"/>
        <v>1126</v>
      </c>
      <c r="G35">
        <f t="shared" si="10"/>
        <v>1127</v>
      </c>
      <c r="H35">
        <f t="shared" si="11"/>
        <v>1128</v>
      </c>
      <c r="I35">
        <f t="shared" si="12"/>
        <v>1129</v>
      </c>
      <c r="J35">
        <f t="shared" si="13"/>
        <v>1130</v>
      </c>
      <c r="K35">
        <f t="shared" si="14"/>
        <v>1131</v>
      </c>
      <c r="L35">
        <f t="shared" si="15"/>
        <v>1132</v>
      </c>
      <c r="M35">
        <f t="shared" si="16"/>
        <v>1133</v>
      </c>
      <c r="N35">
        <f t="shared" si="17"/>
        <v>1134</v>
      </c>
      <c r="O35">
        <f t="shared" si="18"/>
        <v>1135</v>
      </c>
      <c r="P35">
        <f t="shared" si="19"/>
        <v>1136</v>
      </c>
      <c r="Q35">
        <f t="shared" si="23"/>
        <v>1137</v>
      </c>
      <c r="R35">
        <f t="shared" si="24"/>
        <v>1138</v>
      </c>
      <c r="S35">
        <f t="shared" si="25"/>
        <v>1139</v>
      </c>
      <c r="T35">
        <f t="shared" si="26"/>
        <v>1140</v>
      </c>
      <c r="U35">
        <f t="shared" si="27"/>
        <v>1141</v>
      </c>
      <c r="V35">
        <f t="shared" si="28"/>
        <v>1142</v>
      </c>
      <c r="W35">
        <f t="shared" si="29"/>
        <v>1143</v>
      </c>
      <c r="X35">
        <f t="shared" si="30"/>
        <v>1144</v>
      </c>
      <c r="Y35">
        <f t="shared" si="31"/>
        <v>1145</v>
      </c>
      <c r="Z35">
        <f t="shared" si="32"/>
        <v>1146</v>
      </c>
      <c r="AA35">
        <f t="shared" si="33"/>
        <v>1147</v>
      </c>
      <c r="AB35">
        <f t="shared" si="34"/>
        <v>1148</v>
      </c>
      <c r="AC35">
        <f t="shared" si="35"/>
        <v>1149</v>
      </c>
      <c r="AD35">
        <f t="shared" si="36"/>
        <v>1150</v>
      </c>
      <c r="AE35">
        <f t="shared" si="37"/>
        <v>1151</v>
      </c>
      <c r="AF35">
        <f t="shared" si="22"/>
        <v>1152</v>
      </c>
      <c r="AG35">
        <f t="shared" si="21"/>
        <v>1153</v>
      </c>
      <c r="AH35">
        <f t="shared" si="4"/>
        <v>1154</v>
      </c>
      <c r="AI35">
        <f t="shared" si="4"/>
        <v>1155</v>
      </c>
    </row>
    <row r="36" spans="1:35" ht="10.5">
      <c r="A36">
        <f t="shared" si="3"/>
        <v>1156</v>
      </c>
      <c r="B36">
        <f t="shared" si="5"/>
        <v>1157</v>
      </c>
      <c r="C36">
        <f t="shared" si="6"/>
        <v>1158</v>
      </c>
      <c r="D36">
        <f t="shared" si="7"/>
        <v>1159</v>
      </c>
      <c r="E36">
        <f t="shared" si="8"/>
        <v>1160</v>
      </c>
      <c r="F36">
        <f t="shared" si="9"/>
        <v>1161</v>
      </c>
      <c r="G36">
        <f t="shared" si="10"/>
        <v>1162</v>
      </c>
      <c r="H36">
        <f t="shared" si="11"/>
        <v>1163</v>
      </c>
      <c r="I36">
        <f t="shared" si="12"/>
        <v>1164</v>
      </c>
      <c r="J36">
        <f t="shared" si="13"/>
        <v>1165</v>
      </c>
      <c r="K36">
        <f t="shared" si="14"/>
        <v>1166</v>
      </c>
      <c r="L36">
        <f t="shared" si="15"/>
        <v>1167</v>
      </c>
      <c r="M36">
        <f t="shared" si="16"/>
        <v>1168</v>
      </c>
      <c r="N36">
        <f t="shared" si="17"/>
        <v>1169</v>
      </c>
      <c r="O36">
        <f t="shared" si="18"/>
        <v>1170</v>
      </c>
      <c r="P36">
        <f t="shared" si="19"/>
        <v>1171</v>
      </c>
      <c r="Q36">
        <f t="shared" si="23"/>
        <v>1172</v>
      </c>
      <c r="R36">
        <f t="shared" si="24"/>
        <v>1173</v>
      </c>
      <c r="S36">
        <f t="shared" si="25"/>
        <v>1174</v>
      </c>
      <c r="T36">
        <f t="shared" si="26"/>
        <v>1175</v>
      </c>
      <c r="U36">
        <f t="shared" si="27"/>
        <v>1176</v>
      </c>
      <c r="V36">
        <f t="shared" si="28"/>
        <v>1177</v>
      </c>
      <c r="W36">
        <f t="shared" si="29"/>
        <v>1178</v>
      </c>
      <c r="X36">
        <f t="shared" si="30"/>
        <v>1179</v>
      </c>
      <c r="Y36">
        <f t="shared" si="31"/>
        <v>1180</v>
      </c>
      <c r="Z36">
        <f t="shared" si="32"/>
        <v>1181</v>
      </c>
      <c r="AA36">
        <f t="shared" si="33"/>
        <v>1182</v>
      </c>
      <c r="AB36">
        <f t="shared" si="34"/>
        <v>1183</v>
      </c>
      <c r="AC36">
        <f t="shared" si="35"/>
        <v>1184</v>
      </c>
      <c r="AD36">
        <f t="shared" si="36"/>
        <v>1185</v>
      </c>
      <c r="AE36">
        <f t="shared" si="37"/>
        <v>1186</v>
      </c>
      <c r="AF36">
        <f t="shared" si="22"/>
        <v>1187</v>
      </c>
      <c r="AG36">
        <f t="shared" si="21"/>
        <v>1188</v>
      </c>
      <c r="AH36">
        <f t="shared" si="4"/>
        <v>1189</v>
      </c>
      <c r="AI36">
        <f t="shared" si="4"/>
        <v>1190</v>
      </c>
    </row>
    <row r="37" spans="1:35" ht="10.5">
      <c r="A37">
        <f t="shared" si="3"/>
        <v>1191</v>
      </c>
      <c r="B37">
        <f t="shared" si="5"/>
        <v>1192</v>
      </c>
      <c r="C37">
        <f t="shared" si="6"/>
        <v>1193</v>
      </c>
      <c r="D37">
        <f t="shared" si="7"/>
        <v>1194</v>
      </c>
      <c r="E37">
        <f t="shared" si="8"/>
        <v>1195</v>
      </c>
      <c r="F37">
        <f t="shared" si="9"/>
        <v>1196</v>
      </c>
      <c r="G37">
        <f t="shared" si="10"/>
        <v>1197</v>
      </c>
      <c r="H37">
        <f t="shared" si="11"/>
        <v>1198</v>
      </c>
      <c r="I37">
        <f t="shared" si="12"/>
        <v>1199</v>
      </c>
      <c r="J37">
        <f t="shared" si="13"/>
        <v>1200</v>
      </c>
      <c r="K37">
        <f t="shared" si="14"/>
        <v>1201</v>
      </c>
      <c r="L37">
        <f t="shared" si="15"/>
        <v>1202</v>
      </c>
      <c r="M37">
        <f t="shared" si="16"/>
        <v>1203</v>
      </c>
      <c r="N37">
        <f t="shared" si="17"/>
        <v>1204</v>
      </c>
      <c r="O37">
        <f t="shared" si="18"/>
        <v>1205</v>
      </c>
      <c r="P37">
        <f t="shared" si="19"/>
        <v>1206</v>
      </c>
      <c r="Q37">
        <f t="shared" si="23"/>
        <v>1207</v>
      </c>
      <c r="R37">
        <f t="shared" si="24"/>
        <v>1208</v>
      </c>
      <c r="S37">
        <f t="shared" si="25"/>
        <v>1209</v>
      </c>
      <c r="T37">
        <f t="shared" si="26"/>
        <v>1210</v>
      </c>
      <c r="U37">
        <f t="shared" si="27"/>
        <v>1211</v>
      </c>
      <c r="V37">
        <f t="shared" si="28"/>
        <v>1212</v>
      </c>
      <c r="W37">
        <f t="shared" si="29"/>
        <v>1213</v>
      </c>
      <c r="X37">
        <f t="shared" si="30"/>
        <v>1214</v>
      </c>
      <c r="Y37">
        <f t="shared" si="31"/>
        <v>1215</v>
      </c>
      <c r="Z37">
        <f t="shared" si="32"/>
        <v>1216</v>
      </c>
      <c r="AA37">
        <f t="shared" si="33"/>
        <v>1217</v>
      </c>
      <c r="AB37">
        <f t="shared" si="34"/>
        <v>1218</v>
      </c>
      <c r="AC37">
        <f t="shared" si="35"/>
        <v>1219</v>
      </c>
      <c r="AD37">
        <f t="shared" si="36"/>
        <v>1220</v>
      </c>
      <c r="AE37">
        <f t="shared" si="37"/>
        <v>1221</v>
      </c>
      <c r="AF37">
        <f t="shared" si="22"/>
        <v>1222</v>
      </c>
      <c r="AG37">
        <f t="shared" si="21"/>
        <v>1223</v>
      </c>
      <c r="AH37">
        <f t="shared" si="4"/>
        <v>1224</v>
      </c>
      <c r="AI37">
        <f t="shared" si="4"/>
        <v>1225</v>
      </c>
    </row>
    <row r="40" spans="1:35" ht="10.5">
      <c r="A40">
        <f>SMALL('35x35, samengesteld (4)'!$I$9:$AQ$43,A3)</f>
        <v>1</v>
      </c>
      <c r="B40">
        <f>SMALL('35x35, samengesteld (4)'!$I$9:$AQ$43,B3)</f>
        <v>2</v>
      </c>
      <c r="C40">
        <f>SMALL('35x35, samengesteld (4)'!$I$9:$AQ$43,C3)</f>
        <v>3</v>
      </c>
      <c r="D40">
        <f>SMALL('35x35, samengesteld (4)'!$I$9:$AQ$43,D3)</f>
        <v>4</v>
      </c>
      <c r="E40">
        <f>SMALL('35x35, samengesteld (4)'!$I$9:$AQ$43,E3)</f>
        <v>5</v>
      </c>
      <c r="F40">
        <f>SMALL('35x35, samengesteld (4)'!$I$9:$AQ$43,F3)</f>
        <v>6</v>
      </c>
      <c r="G40">
        <f>SMALL('35x35, samengesteld (4)'!$I$9:$AQ$43,G3)</f>
        <v>7</v>
      </c>
      <c r="H40">
        <f>SMALL('35x35, samengesteld (4)'!$I$9:$AQ$43,H3)</f>
        <v>8</v>
      </c>
      <c r="I40">
        <f>SMALL('35x35, samengesteld (4)'!$I$9:$AQ$43,I3)</f>
        <v>9</v>
      </c>
      <c r="J40">
        <f>SMALL('35x35, samengesteld (4)'!$I$9:$AQ$43,J3)</f>
        <v>10</v>
      </c>
      <c r="K40">
        <f>SMALL('35x35, samengesteld (4)'!$I$9:$AQ$43,K3)</f>
        <v>11</v>
      </c>
      <c r="L40">
        <f>SMALL('35x35, samengesteld (4)'!$I$9:$AQ$43,L3)</f>
        <v>12</v>
      </c>
      <c r="M40">
        <f>SMALL('35x35, samengesteld (4)'!$I$9:$AQ$43,M3)</f>
        <v>13</v>
      </c>
      <c r="N40">
        <f>SMALL('35x35, samengesteld (4)'!$I$9:$AQ$43,N3)</f>
        <v>14</v>
      </c>
      <c r="O40">
        <f>SMALL('35x35, samengesteld (4)'!$I$9:$AQ$43,O3)</f>
        <v>15</v>
      </c>
      <c r="P40">
        <f>SMALL('35x35, samengesteld (4)'!$I$9:$AQ$43,P3)</f>
        <v>16</v>
      </c>
      <c r="Q40">
        <f>SMALL('35x35, samengesteld (4)'!$I$9:$AQ$43,Q3)</f>
        <v>17</v>
      </c>
      <c r="R40">
        <f>SMALL('35x35, samengesteld (4)'!$I$9:$AQ$43,R3)</f>
        <v>18</v>
      </c>
      <c r="S40">
        <f>SMALL('35x35, samengesteld (4)'!$I$9:$AQ$43,S3)</f>
        <v>19</v>
      </c>
      <c r="T40">
        <f>SMALL('35x35, samengesteld (4)'!$I$9:$AQ$43,T3)</f>
        <v>20</v>
      </c>
      <c r="U40">
        <f>SMALL('35x35, samengesteld (4)'!$I$9:$AQ$43,U3)</f>
        <v>21</v>
      </c>
      <c r="V40">
        <f>SMALL('35x35, samengesteld (4)'!$I$9:$AQ$43,V3)</f>
        <v>22</v>
      </c>
      <c r="W40">
        <f>SMALL('35x35, samengesteld (4)'!$I$9:$AQ$43,W3)</f>
        <v>23</v>
      </c>
      <c r="X40">
        <f>SMALL('35x35, samengesteld (4)'!$I$9:$AQ$43,X3)</f>
        <v>24</v>
      </c>
      <c r="Y40">
        <f>SMALL('35x35, samengesteld (4)'!$I$9:$AQ$43,Y3)</f>
        <v>25</v>
      </c>
      <c r="Z40">
        <f>SMALL('35x35, samengesteld (4)'!$I$9:$AQ$43,Z3)</f>
        <v>26</v>
      </c>
      <c r="AA40">
        <f>SMALL('35x35, samengesteld (4)'!$I$9:$AQ$43,AA3)</f>
        <v>27</v>
      </c>
      <c r="AB40">
        <f>SMALL('35x35, samengesteld (4)'!$I$9:$AQ$43,AB3)</f>
        <v>28</v>
      </c>
      <c r="AC40">
        <f>SMALL('35x35, samengesteld (4)'!$I$9:$AQ$43,AC3)</f>
        <v>29</v>
      </c>
      <c r="AD40">
        <f>SMALL('35x35, samengesteld (4)'!$I$9:$AQ$43,AD3)</f>
        <v>30</v>
      </c>
      <c r="AE40">
        <f>SMALL('35x35, samengesteld (4)'!$I$9:$AQ$43,AE3)</f>
        <v>31</v>
      </c>
      <c r="AF40">
        <f>SMALL('35x35, samengesteld (4)'!$I$9:$AQ$43,AF3)</f>
        <v>32</v>
      </c>
      <c r="AG40">
        <f>SMALL('35x35, samengesteld (4)'!$I$9:$AQ$43,AG3)</f>
        <v>33</v>
      </c>
      <c r="AH40">
        <f>SMALL('35x35, samengesteld (4)'!$I$9:$AQ$43,AH3)</f>
        <v>34</v>
      </c>
      <c r="AI40">
        <f>SMALL('35x35, samengesteld (4)'!$I$9:$AQ$43,AI3)</f>
        <v>35</v>
      </c>
    </row>
    <row r="41" spans="1:35" ht="10.5">
      <c r="A41">
        <f>SMALL('35x35, samengesteld (4)'!$I$9:$AQ$43,A4)</f>
        <v>36</v>
      </c>
      <c r="B41">
        <f>SMALL('35x35, samengesteld (4)'!$I$9:$AQ$43,B4)</f>
        <v>37</v>
      </c>
      <c r="C41">
        <f>SMALL('35x35, samengesteld (4)'!$I$9:$AQ$43,C4)</f>
        <v>38</v>
      </c>
      <c r="D41">
        <f>SMALL('35x35, samengesteld (4)'!$I$9:$AQ$43,D4)</f>
        <v>39</v>
      </c>
      <c r="E41">
        <f>SMALL('35x35, samengesteld (4)'!$I$9:$AQ$43,E4)</f>
        <v>40</v>
      </c>
      <c r="F41">
        <f>SMALL('35x35, samengesteld (4)'!$I$9:$AQ$43,F4)</f>
        <v>41</v>
      </c>
      <c r="G41">
        <f>SMALL('35x35, samengesteld (4)'!$I$9:$AQ$43,G4)</f>
        <v>42</v>
      </c>
      <c r="H41">
        <f>SMALL('35x35, samengesteld (4)'!$I$9:$AQ$43,H4)</f>
        <v>43</v>
      </c>
      <c r="I41">
        <f>SMALL('35x35, samengesteld (4)'!$I$9:$AQ$43,I4)</f>
        <v>44</v>
      </c>
      <c r="J41">
        <f>SMALL('35x35, samengesteld (4)'!$I$9:$AQ$43,J4)</f>
        <v>45</v>
      </c>
      <c r="K41">
        <f>SMALL('35x35, samengesteld (4)'!$I$9:$AQ$43,K4)</f>
        <v>46</v>
      </c>
      <c r="L41">
        <f>SMALL('35x35, samengesteld (4)'!$I$9:$AQ$43,L4)</f>
        <v>47</v>
      </c>
      <c r="M41">
        <f>SMALL('35x35, samengesteld (4)'!$I$9:$AQ$43,M4)</f>
        <v>48</v>
      </c>
      <c r="N41">
        <f>SMALL('35x35, samengesteld (4)'!$I$9:$AQ$43,N4)</f>
        <v>49</v>
      </c>
      <c r="O41">
        <f>SMALL('35x35, samengesteld (4)'!$I$9:$AQ$43,O4)</f>
        <v>50</v>
      </c>
      <c r="P41">
        <f>SMALL('35x35, samengesteld (4)'!$I$9:$AQ$43,P4)</f>
        <v>51</v>
      </c>
      <c r="Q41">
        <f>SMALL('35x35, samengesteld (4)'!$I$9:$AQ$43,Q4)</f>
        <v>52</v>
      </c>
      <c r="R41">
        <f>SMALL('35x35, samengesteld (4)'!$I$9:$AQ$43,R4)</f>
        <v>53</v>
      </c>
      <c r="S41">
        <f>SMALL('35x35, samengesteld (4)'!$I$9:$AQ$43,S4)</f>
        <v>54</v>
      </c>
      <c r="T41">
        <f>SMALL('35x35, samengesteld (4)'!$I$9:$AQ$43,T4)</f>
        <v>55</v>
      </c>
      <c r="U41">
        <f>SMALL('35x35, samengesteld (4)'!$I$9:$AQ$43,U4)</f>
        <v>56</v>
      </c>
      <c r="V41">
        <f>SMALL('35x35, samengesteld (4)'!$I$9:$AQ$43,V4)</f>
        <v>57</v>
      </c>
      <c r="W41">
        <f>SMALL('35x35, samengesteld (4)'!$I$9:$AQ$43,W4)</f>
        <v>58</v>
      </c>
      <c r="X41">
        <f>SMALL('35x35, samengesteld (4)'!$I$9:$AQ$43,X4)</f>
        <v>59</v>
      </c>
      <c r="Y41">
        <f>SMALL('35x35, samengesteld (4)'!$I$9:$AQ$43,Y4)</f>
        <v>60</v>
      </c>
      <c r="Z41">
        <f>SMALL('35x35, samengesteld (4)'!$I$9:$AQ$43,Z4)</f>
        <v>61</v>
      </c>
      <c r="AA41">
        <f>SMALL('35x35, samengesteld (4)'!$I$9:$AQ$43,AA4)</f>
        <v>62</v>
      </c>
      <c r="AB41">
        <f>SMALL('35x35, samengesteld (4)'!$I$9:$AQ$43,AB4)</f>
        <v>63</v>
      </c>
      <c r="AC41">
        <f>SMALL('35x35, samengesteld (4)'!$I$9:$AQ$43,AC4)</f>
        <v>64</v>
      </c>
      <c r="AD41">
        <f>SMALL('35x35, samengesteld (4)'!$I$9:$AQ$43,AD4)</f>
        <v>65</v>
      </c>
      <c r="AE41">
        <f>SMALL('35x35, samengesteld (4)'!$I$9:$AQ$43,AE4)</f>
        <v>66</v>
      </c>
      <c r="AF41">
        <f>SMALL('35x35, samengesteld (4)'!$I$9:$AQ$43,AF4)</f>
        <v>67</v>
      </c>
      <c r="AG41">
        <f>SMALL('35x35, samengesteld (4)'!$I$9:$AQ$43,AG4)</f>
        <v>68</v>
      </c>
      <c r="AH41">
        <f>SMALL('35x35, samengesteld (4)'!$I$9:$AQ$43,AH4)</f>
        <v>69</v>
      </c>
      <c r="AI41">
        <f>SMALL('35x35, samengesteld (4)'!$I$9:$AQ$43,AI4)</f>
        <v>70</v>
      </c>
    </row>
    <row r="42" spans="1:35" ht="10.5">
      <c r="A42">
        <f>SMALL('35x35, samengesteld (4)'!$I$9:$AQ$43,A5)</f>
        <v>71</v>
      </c>
      <c r="B42">
        <f>SMALL('35x35, samengesteld (4)'!$I$9:$AQ$43,B5)</f>
        <v>72</v>
      </c>
      <c r="C42">
        <f>SMALL('35x35, samengesteld (4)'!$I$9:$AQ$43,C5)</f>
        <v>73</v>
      </c>
      <c r="D42">
        <f>SMALL('35x35, samengesteld (4)'!$I$9:$AQ$43,D5)</f>
        <v>74</v>
      </c>
      <c r="E42">
        <f>SMALL('35x35, samengesteld (4)'!$I$9:$AQ$43,E5)</f>
        <v>75</v>
      </c>
      <c r="F42">
        <f>SMALL('35x35, samengesteld (4)'!$I$9:$AQ$43,F5)</f>
        <v>76</v>
      </c>
      <c r="G42">
        <f>SMALL('35x35, samengesteld (4)'!$I$9:$AQ$43,G5)</f>
        <v>77</v>
      </c>
      <c r="H42">
        <f>SMALL('35x35, samengesteld (4)'!$I$9:$AQ$43,H5)</f>
        <v>78</v>
      </c>
      <c r="I42">
        <f>SMALL('35x35, samengesteld (4)'!$I$9:$AQ$43,I5)</f>
        <v>79</v>
      </c>
      <c r="J42">
        <f>SMALL('35x35, samengesteld (4)'!$I$9:$AQ$43,J5)</f>
        <v>80</v>
      </c>
      <c r="K42">
        <f>SMALL('35x35, samengesteld (4)'!$I$9:$AQ$43,K5)</f>
        <v>81</v>
      </c>
      <c r="L42">
        <f>SMALL('35x35, samengesteld (4)'!$I$9:$AQ$43,L5)</f>
        <v>82</v>
      </c>
      <c r="M42">
        <f>SMALL('35x35, samengesteld (4)'!$I$9:$AQ$43,M5)</f>
        <v>83</v>
      </c>
      <c r="N42">
        <f>SMALL('35x35, samengesteld (4)'!$I$9:$AQ$43,N5)</f>
        <v>84</v>
      </c>
      <c r="O42">
        <f>SMALL('35x35, samengesteld (4)'!$I$9:$AQ$43,O5)</f>
        <v>85</v>
      </c>
      <c r="P42">
        <f>SMALL('35x35, samengesteld (4)'!$I$9:$AQ$43,P5)</f>
        <v>86</v>
      </c>
      <c r="Q42">
        <f>SMALL('35x35, samengesteld (4)'!$I$9:$AQ$43,Q5)</f>
        <v>87</v>
      </c>
      <c r="R42">
        <f>SMALL('35x35, samengesteld (4)'!$I$9:$AQ$43,R5)</f>
        <v>88</v>
      </c>
      <c r="S42">
        <f>SMALL('35x35, samengesteld (4)'!$I$9:$AQ$43,S5)</f>
        <v>89</v>
      </c>
      <c r="T42">
        <f>SMALL('35x35, samengesteld (4)'!$I$9:$AQ$43,T5)</f>
        <v>90</v>
      </c>
      <c r="U42">
        <f>SMALL('35x35, samengesteld (4)'!$I$9:$AQ$43,U5)</f>
        <v>91</v>
      </c>
      <c r="V42">
        <f>SMALL('35x35, samengesteld (4)'!$I$9:$AQ$43,V5)</f>
        <v>92</v>
      </c>
      <c r="W42">
        <f>SMALL('35x35, samengesteld (4)'!$I$9:$AQ$43,W5)</f>
        <v>93</v>
      </c>
      <c r="X42">
        <f>SMALL('35x35, samengesteld (4)'!$I$9:$AQ$43,X5)</f>
        <v>94</v>
      </c>
      <c r="Y42">
        <f>SMALL('35x35, samengesteld (4)'!$I$9:$AQ$43,Y5)</f>
        <v>95</v>
      </c>
      <c r="Z42">
        <f>SMALL('35x35, samengesteld (4)'!$I$9:$AQ$43,Z5)</f>
        <v>96</v>
      </c>
      <c r="AA42">
        <f>SMALL('35x35, samengesteld (4)'!$I$9:$AQ$43,AA5)</f>
        <v>97</v>
      </c>
      <c r="AB42">
        <f>SMALL('35x35, samengesteld (4)'!$I$9:$AQ$43,AB5)</f>
        <v>98</v>
      </c>
      <c r="AC42">
        <f>SMALL('35x35, samengesteld (4)'!$I$9:$AQ$43,AC5)</f>
        <v>99</v>
      </c>
      <c r="AD42">
        <f>SMALL('35x35, samengesteld (4)'!$I$9:$AQ$43,AD5)</f>
        <v>100</v>
      </c>
      <c r="AE42">
        <f>SMALL('35x35, samengesteld (4)'!$I$9:$AQ$43,AE5)</f>
        <v>101</v>
      </c>
      <c r="AF42">
        <f>SMALL('35x35, samengesteld (4)'!$I$9:$AQ$43,AF5)</f>
        <v>102</v>
      </c>
      <c r="AG42">
        <f>SMALL('35x35, samengesteld (4)'!$I$9:$AQ$43,AG5)</f>
        <v>103</v>
      </c>
      <c r="AH42">
        <f>SMALL('35x35, samengesteld (4)'!$I$9:$AQ$43,AH5)</f>
        <v>104</v>
      </c>
      <c r="AI42">
        <f>SMALL('35x35, samengesteld (4)'!$I$9:$AQ$43,AI5)</f>
        <v>105</v>
      </c>
    </row>
    <row r="43" spans="1:35" ht="10.5">
      <c r="A43">
        <f>SMALL('35x35, samengesteld (4)'!$I$9:$AQ$43,A6)</f>
        <v>106</v>
      </c>
      <c r="B43">
        <f>SMALL('35x35, samengesteld (4)'!$I$9:$AQ$43,B6)</f>
        <v>107</v>
      </c>
      <c r="C43">
        <f>SMALL('35x35, samengesteld (4)'!$I$9:$AQ$43,C6)</f>
        <v>108</v>
      </c>
      <c r="D43">
        <f>SMALL('35x35, samengesteld (4)'!$I$9:$AQ$43,D6)</f>
        <v>109</v>
      </c>
      <c r="E43">
        <f>SMALL('35x35, samengesteld (4)'!$I$9:$AQ$43,E6)</f>
        <v>110</v>
      </c>
      <c r="F43">
        <f>SMALL('35x35, samengesteld (4)'!$I$9:$AQ$43,F6)</f>
        <v>111</v>
      </c>
      <c r="G43">
        <f>SMALL('35x35, samengesteld (4)'!$I$9:$AQ$43,G6)</f>
        <v>112</v>
      </c>
      <c r="H43">
        <f>SMALL('35x35, samengesteld (4)'!$I$9:$AQ$43,H6)</f>
        <v>113</v>
      </c>
      <c r="I43">
        <f>SMALL('35x35, samengesteld (4)'!$I$9:$AQ$43,I6)</f>
        <v>114</v>
      </c>
      <c r="J43">
        <f>SMALL('35x35, samengesteld (4)'!$I$9:$AQ$43,J6)</f>
        <v>115</v>
      </c>
      <c r="K43">
        <f>SMALL('35x35, samengesteld (4)'!$I$9:$AQ$43,K6)</f>
        <v>116</v>
      </c>
      <c r="L43">
        <f>SMALL('35x35, samengesteld (4)'!$I$9:$AQ$43,L6)</f>
        <v>117</v>
      </c>
      <c r="M43">
        <f>SMALL('35x35, samengesteld (4)'!$I$9:$AQ$43,M6)</f>
        <v>118</v>
      </c>
      <c r="N43">
        <f>SMALL('35x35, samengesteld (4)'!$I$9:$AQ$43,N6)</f>
        <v>119</v>
      </c>
      <c r="O43">
        <f>SMALL('35x35, samengesteld (4)'!$I$9:$AQ$43,O6)</f>
        <v>120</v>
      </c>
      <c r="P43">
        <f>SMALL('35x35, samengesteld (4)'!$I$9:$AQ$43,P6)</f>
        <v>121</v>
      </c>
      <c r="Q43">
        <f>SMALL('35x35, samengesteld (4)'!$I$9:$AQ$43,Q6)</f>
        <v>122</v>
      </c>
      <c r="R43">
        <f>SMALL('35x35, samengesteld (4)'!$I$9:$AQ$43,R6)</f>
        <v>123</v>
      </c>
      <c r="S43">
        <f>SMALL('35x35, samengesteld (4)'!$I$9:$AQ$43,S6)</f>
        <v>124</v>
      </c>
      <c r="T43">
        <f>SMALL('35x35, samengesteld (4)'!$I$9:$AQ$43,T6)</f>
        <v>125</v>
      </c>
      <c r="U43">
        <f>SMALL('35x35, samengesteld (4)'!$I$9:$AQ$43,U6)</f>
        <v>126</v>
      </c>
      <c r="V43">
        <f>SMALL('35x35, samengesteld (4)'!$I$9:$AQ$43,V6)</f>
        <v>127</v>
      </c>
      <c r="W43">
        <f>SMALL('35x35, samengesteld (4)'!$I$9:$AQ$43,W6)</f>
        <v>128</v>
      </c>
      <c r="X43">
        <f>SMALL('35x35, samengesteld (4)'!$I$9:$AQ$43,X6)</f>
        <v>129</v>
      </c>
      <c r="Y43">
        <f>SMALL('35x35, samengesteld (4)'!$I$9:$AQ$43,Y6)</f>
        <v>130</v>
      </c>
      <c r="Z43">
        <f>SMALL('35x35, samengesteld (4)'!$I$9:$AQ$43,Z6)</f>
        <v>131</v>
      </c>
      <c r="AA43">
        <f>SMALL('35x35, samengesteld (4)'!$I$9:$AQ$43,AA6)</f>
        <v>132</v>
      </c>
      <c r="AB43">
        <f>SMALL('35x35, samengesteld (4)'!$I$9:$AQ$43,AB6)</f>
        <v>133</v>
      </c>
      <c r="AC43">
        <f>SMALL('35x35, samengesteld (4)'!$I$9:$AQ$43,AC6)</f>
        <v>134</v>
      </c>
      <c r="AD43">
        <f>SMALL('35x35, samengesteld (4)'!$I$9:$AQ$43,AD6)</f>
        <v>135</v>
      </c>
      <c r="AE43">
        <f>SMALL('35x35, samengesteld (4)'!$I$9:$AQ$43,AE6)</f>
        <v>136</v>
      </c>
      <c r="AF43">
        <f>SMALL('35x35, samengesteld (4)'!$I$9:$AQ$43,AF6)</f>
        <v>137</v>
      </c>
      <c r="AG43">
        <f>SMALL('35x35, samengesteld (4)'!$I$9:$AQ$43,AG6)</f>
        <v>138</v>
      </c>
      <c r="AH43">
        <f>SMALL('35x35, samengesteld (4)'!$I$9:$AQ$43,AH6)</f>
        <v>139</v>
      </c>
      <c r="AI43">
        <f>SMALL('35x35, samengesteld (4)'!$I$9:$AQ$43,AI6)</f>
        <v>140</v>
      </c>
    </row>
    <row r="44" spans="1:35" ht="10.5">
      <c r="A44">
        <f>SMALL('35x35, samengesteld (4)'!$I$9:$AQ$43,A7)</f>
        <v>141</v>
      </c>
      <c r="B44">
        <f>SMALL('35x35, samengesteld (4)'!$I$9:$AQ$43,B7)</f>
        <v>142</v>
      </c>
      <c r="C44">
        <f>SMALL('35x35, samengesteld (4)'!$I$9:$AQ$43,C7)</f>
        <v>143</v>
      </c>
      <c r="D44">
        <f>SMALL('35x35, samengesteld (4)'!$I$9:$AQ$43,D7)</f>
        <v>144</v>
      </c>
      <c r="E44">
        <f>SMALL('35x35, samengesteld (4)'!$I$9:$AQ$43,E7)</f>
        <v>145</v>
      </c>
      <c r="F44">
        <f>SMALL('35x35, samengesteld (4)'!$I$9:$AQ$43,F7)</f>
        <v>146</v>
      </c>
      <c r="G44">
        <f>SMALL('35x35, samengesteld (4)'!$I$9:$AQ$43,G7)</f>
        <v>147</v>
      </c>
      <c r="H44">
        <f>SMALL('35x35, samengesteld (4)'!$I$9:$AQ$43,H7)</f>
        <v>148</v>
      </c>
      <c r="I44">
        <f>SMALL('35x35, samengesteld (4)'!$I$9:$AQ$43,I7)</f>
        <v>149</v>
      </c>
      <c r="J44">
        <f>SMALL('35x35, samengesteld (4)'!$I$9:$AQ$43,J7)</f>
        <v>150</v>
      </c>
      <c r="K44">
        <f>SMALL('35x35, samengesteld (4)'!$I$9:$AQ$43,K7)</f>
        <v>151</v>
      </c>
      <c r="L44">
        <f>SMALL('35x35, samengesteld (4)'!$I$9:$AQ$43,L7)</f>
        <v>152</v>
      </c>
      <c r="M44">
        <f>SMALL('35x35, samengesteld (4)'!$I$9:$AQ$43,M7)</f>
        <v>153</v>
      </c>
      <c r="N44">
        <f>SMALL('35x35, samengesteld (4)'!$I$9:$AQ$43,N7)</f>
        <v>154</v>
      </c>
      <c r="O44">
        <f>SMALL('35x35, samengesteld (4)'!$I$9:$AQ$43,O7)</f>
        <v>155</v>
      </c>
      <c r="P44">
        <f>SMALL('35x35, samengesteld (4)'!$I$9:$AQ$43,P7)</f>
        <v>156</v>
      </c>
      <c r="Q44">
        <f>SMALL('35x35, samengesteld (4)'!$I$9:$AQ$43,Q7)</f>
        <v>157</v>
      </c>
      <c r="R44">
        <f>SMALL('35x35, samengesteld (4)'!$I$9:$AQ$43,R7)</f>
        <v>158</v>
      </c>
      <c r="S44">
        <f>SMALL('35x35, samengesteld (4)'!$I$9:$AQ$43,S7)</f>
        <v>159</v>
      </c>
      <c r="T44">
        <f>SMALL('35x35, samengesteld (4)'!$I$9:$AQ$43,T7)</f>
        <v>160</v>
      </c>
      <c r="U44">
        <f>SMALL('35x35, samengesteld (4)'!$I$9:$AQ$43,U7)</f>
        <v>161</v>
      </c>
      <c r="V44">
        <f>SMALL('35x35, samengesteld (4)'!$I$9:$AQ$43,V7)</f>
        <v>162</v>
      </c>
      <c r="W44">
        <f>SMALL('35x35, samengesteld (4)'!$I$9:$AQ$43,W7)</f>
        <v>163</v>
      </c>
      <c r="X44">
        <f>SMALL('35x35, samengesteld (4)'!$I$9:$AQ$43,X7)</f>
        <v>164</v>
      </c>
      <c r="Y44">
        <f>SMALL('35x35, samengesteld (4)'!$I$9:$AQ$43,Y7)</f>
        <v>165</v>
      </c>
      <c r="Z44">
        <f>SMALL('35x35, samengesteld (4)'!$I$9:$AQ$43,Z7)</f>
        <v>166</v>
      </c>
      <c r="AA44">
        <f>SMALL('35x35, samengesteld (4)'!$I$9:$AQ$43,AA7)</f>
        <v>167</v>
      </c>
      <c r="AB44">
        <f>SMALL('35x35, samengesteld (4)'!$I$9:$AQ$43,AB7)</f>
        <v>168</v>
      </c>
      <c r="AC44">
        <f>SMALL('35x35, samengesteld (4)'!$I$9:$AQ$43,AC7)</f>
        <v>169</v>
      </c>
      <c r="AD44">
        <f>SMALL('35x35, samengesteld (4)'!$I$9:$AQ$43,AD7)</f>
        <v>170</v>
      </c>
      <c r="AE44">
        <f>SMALL('35x35, samengesteld (4)'!$I$9:$AQ$43,AE7)</f>
        <v>171</v>
      </c>
      <c r="AF44">
        <f>SMALL('35x35, samengesteld (4)'!$I$9:$AQ$43,AF7)</f>
        <v>172</v>
      </c>
      <c r="AG44">
        <f>SMALL('35x35, samengesteld (4)'!$I$9:$AQ$43,AG7)</f>
        <v>173</v>
      </c>
      <c r="AH44">
        <f>SMALL('35x35, samengesteld (4)'!$I$9:$AQ$43,AH7)</f>
        <v>174</v>
      </c>
      <c r="AI44">
        <f>SMALL('35x35, samengesteld (4)'!$I$9:$AQ$43,AI7)</f>
        <v>175</v>
      </c>
    </row>
    <row r="45" spans="1:35" ht="10.5">
      <c r="A45">
        <f>SMALL('35x35, samengesteld (4)'!$I$9:$AQ$43,A8)</f>
        <v>176</v>
      </c>
      <c r="B45">
        <f>SMALL('35x35, samengesteld (4)'!$I$9:$AQ$43,B8)</f>
        <v>177</v>
      </c>
      <c r="C45">
        <f>SMALL('35x35, samengesteld (4)'!$I$9:$AQ$43,C8)</f>
        <v>178</v>
      </c>
      <c r="D45">
        <f>SMALL('35x35, samengesteld (4)'!$I$9:$AQ$43,D8)</f>
        <v>179</v>
      </c>
      <c r="E45">
        <f>SMALL('35x35, samengesteld (4)'!$I$9:$AQ$43,E8)</f>
        <v>180</v>
      </c>
      <c r="F45">
        <f>SMALL('35x35, samengesteld (4)'!$I$9:$AQ$43,F8)</f>
        <v>181</v>
      </c>
      <c r="G45">
        <f>SMALL('35x35, samengesteld (4)'!$I$9:$AQ$43,G8)</f>
        <v>182</v>
      </c>
      <c r="H45">
        <f>SMALL('35x35, samengesteld (4)'!$I$9:$AQ$43,H8)</f>
        <v>183</v>
      </c>
      <c r="I45">
        <f>SMALL('35x35, samengesteld (4)'!$I$9:$AQ$43,I8)</f>
        <v>184</v>
      </c>
      <c r="J45">
        <f>SMALL('35x35, samengesteld (4)'!$I$9:$AQ$43,J8)</f>
        <v>185</v>
      </c>
      <c r="K45">
        <f>SMALL('35x35, samengesteld (4)'!$I$9:$AQ$43,K8)</f>
        <v>186</v>
      </c>
      <c r="L45">
        <f>SMALL('35x35, samengesteld (4)'!$I$9:$AQ$43,L8)</f>
        <v>187</v>
      </c>
      <c r="M45">
        <f>SMALL('35x35, samengesteld (4)'!$I$9:$AQ$43,M8)</f>
        <v>188</v>
      </c>
      <c r="N45">
        <f>SMALL('35x35, samengesteld (4)'!$I$9:$AQ$43,N8)</f>
        <v>189</v>
      </c>
      <c r="O45">
        <f>SMALL('35x35, samengesteld (4)'!$I$9:$AQ$43,O8)</f>
        <v>190</v>
      </c>
      <c r="P45">
        <f>SMALL('35x35, samengesteld (4)'!$I$9:$AQ$43,P8)</f>
        <v>191</v>
      </c>
      <c r="Q45">
        <f>SMALL('35x35, samengesteld (4)'!$I$9:$AQ$43,Q8)</f>
        <v>192</v>
      </c>
      <c r="R45">
        <f>SMALL('35x35, samengesteld (4)'!$I$9:$AQ$43,R8)</f>
        <v>193</v>
      </c>
      <c r="S45">
        <f>SMALL('35x35, samengesteld (4)'!$I$9:$AQ$43,S8)</f>
        <v>194</v>
      </c>
      <c r="T45">
        <f>SMALL('35x35, samengesteld (4)'!$I$9:$AQ$43,T8)</f>
        <v>195</v>
      </c>
      <c r="U45">
        <f>SMALL('35x35, samengesteld (4)'!$I$9:$AQ$43,U8)</f>
        <v>196</v>
      </c>
      <c r="V45">
        <f>SMALL('35x35, samengesteld (4)'!$I$9:$AQ$43,V8)</f>
        <v>197</v>
      </c>
      <c r="W45">
        <f>SMALL('35x35, samengesteld (4)'!$I$9:$AQ$43,W8)</f>
        <v>198</v>
      </c>
      <c r="X45">
        <f>SMALL('35x35, samengesteld (4)'!$I$9:$AQ$43,X8)</f>
        <v>199</v>
      </c>
      <c r="Y45">
        <f>SMALL('35x35, samengesteld (4)'!$I$9:$AQ$43,Y8)</f>
        <v>200</v>
      </c>
      <c r="Z45">
        <f>SMALL('35x35, samengesteld (4)'!$I$9:$AQ$43,Z8)</f>
        <v>201</v>
      </c>
      <c r="AA45">
        <f>SMALL('35x35, samengesteld (4)'!$I$9:$AQ$43,AA8)</f>
        <v>202</v>
      </c>
      <c r="AB45">
        <f>SMALL('35x35, samengesteld (4)'!$I$9:$AQ$43,AB8)</f>
        <v>203</v>
      </c>
      <c r="AC45">
        <f>SMALL('35x35, samengesteld (4)'!$I$9:$AQ$43,AC8)</f>
        <v>204</v>
      </c>
      <c r="AD45">
        <f>SMALL('35x35, samengesteld (4)'!$I$9:$AQ$43,AD8)</f>
        <v>205</v>
      </c>
      <c r="AE45">
        <f>SMALL('35x35, samengesteld (4)'!$I$9:$AQ$43,AE8)</f>
        <v>206</v>
      </c>
      <c r="AF45">
        <f>SMALL('35x35, samengesteld (4)'!$I$9:$AQ$43,AF8)</f>
        <v>207</v>
      </c>
      <c r="AG45">
        <f>SMALL('35x35, samengesteld (4)'!$I$9:$AQ$43,AG8)</f>
        <v>208</v>
      </c>
      <c r="AH45">
        <f>SMALL('35x35, samengesteld (4)'!$I$9:$AQ$43,AH8)</f>
        <v>209</v>
      </c>
      <c r="AI45">
        <f>SMALL('35x35, samengesteld (4)'!$I$9:$AQ$43,AI8)</f>
        <v>210</v>
      </c>
    </row>
    <row r="46" spans="1:35" ht="10.5">
      <c r="A46">
        <f>SMALL('35x35, samengesteld (4)'!$I$9:$AQ$43,A9)</f>
        <v>211</v>
      </c>
      <c r="B46">
        <f>SMALL('35x35, samengesteld (4)'!$I$9:$AQ$43,B9)</f>
        <v>212</v>
      </c>
      <c r="C46">
        <f>SMALL('35x35, samengesteld (4)'!$I$9:$AQ$43,C9)</f>
        <v>213</v>
      </c>
      <c r="D46">
        <f>SMALL('35x35, samengesteld (4)'!$I$9:$AQ$43,D9)</f>
        <v>214</v>
      </c>
      <c r="E46">
        <f>SMALL('35x35, samengesteld (4)'!$I$9:$AQ$43,E9)</f>
        <v>215</v>
      </c>
      <c r="F46">
        <f>SMALL('35x35, samengesteld (4)'!$I$9:$AQ$43,F9)</f>
        <v>216</v>
      </c>
      <c r="G46">
        <f>SMALL('35x35, samengesteld (4)'!$I$9:$AQ$43,G9)</f>
        <v>217</v>
      </c>
      <c r="H46">
        <f>SMALL('35x35, samengesteld (4)'!$I$9:$AQ$43,H9)</f>
        <v>218</v>
      </c>
      <c r="I46">
        <f>SMALL('35x35, samengesteld (4)'!$I$9:$AQ$43,I9)</f>
        <v>219</v>
      </c>
      <c r="J46">
        <f>SMALL('35x35, samengesteld (4)'!$I$9:$AQ$43,J9)</f>
        <v>220</v>
      </c>
      <c r="K46">
        <f>SMALL('35x35, samengesteld (4)'!$I$9:$AQ$43,K9)</f>
        <v>221</v>
      </c>
      <c r="L46">
        <f>SMALL('35x35, samengesteld (4)'!$I$9:$AQ$43,L9)</f>
        <v>222</v>
      </c>
      <c r="M46">
        <f>SMALL('35x35, samengesteld (4)'!$I$9:$AQ$43,M9)</f>
        <v>223</v>
      </c>
      <c r="N46">
        <f>SMALL('35x35, samengesteld (4)'!$I$9:$AQ$43,N9)</f>
        <v>224</v>
      </c>
      <c r="O46">
        <f>SMALL('35x35, samengesteld (4)'!$I$9:$AQ$43,O9)</f>
        <v>225</v>
      </c>
      <c r="P46">
        <f>SMALL('35x35, samengesteld (4)'!$I$9:$AQ$43,P9)</f>
        <v>226</v>
      </c>
      <c r="Q46">
        <f>SMALL('35x35, samengesteld (4)'!$I$9:$AQ$43,Q9)</f>
        <v>227</v>
      </c>
      <c r="R46">
        <f>SMALL('35x35, samengesteld (4)'!$I$9:$AQ$43,R9)</f>
        <v>228</v>
      </c>
      <c r="S46">
        <f>SMALL('35x35, samengesteld (4)'!$I$9:$AQ$43,S9)</f>
        <v>229</v>
      </c>
      <c r="T46">
        <f>SMALL('35x35, samengesteld (4)'!$I$9:$AQ$43,T9)</f>
        <v>230</v>
      </c>
      <c r="U46">
        <f>SMALL('35x35, samengesteld (4)'!$I$9:$AQ$43,U9)</f>
        <v>231</v>
      </c>
      <c r="V46">
        <f>SMALL('35x35, samengesteld (4)'!$I$9:$AQ$43,V9)</f>
        <v>232</v>
      </c>
      <c r="W46">
        <f>SMALL('35x35, samengesteld (4)'!$I$9:$AQ$43,W9)</f>
        <v>233</v>
      </c>
      <c r="X46">
        <f>SMALL('35x35, samengesteld (4)'!$I$9:$AQ$43,X9)</f>
        <v>234</v>
      </c>
      <c r="Y46">
        <f>SMALL('35x35, samengesteld (4)'!$I$9:$AQ$43,Y9)</f>
        <v>235</v>
      </c>
      <c r="Z46">
        <f>SMALL('35x35, samengesteld (4)'!$I$9:$AQ$43,Z9)</f>
        <v>236</v>
      </c>
      <c r="AA46">
        <f>SMALL('35x35, samengesteld (4)'!$I$9:$AQ$43,AA9)</f>
        <v>237</v>
      </c>
      <c r="AB46">
        <f>SMALL('35x35, samengesteld (4)'!$I$9:$AQ$43,AB9)</f>
        <v>238</v>
      </c>
      <c r="AC46">
        <f>SMALL('35x35, samengesteld (4)'!$I$9:$AQ$43,AC9)</f>
        <v>239</v>
      </c>
      <c r="AD46">
        <f>SMALL('35x35, samengesteld (4)'!$I$9:$AQ$43,AD9)</f>
        <v>240</v>
      </c>
      <c r="AE46">
        <f>SMALL('35x35, samengesteld (4)'!$I$9:$AQ$43,AE9)</f>
        <v>241</v>
      </c>
      <c r="AF46">
        <f>SMALL('35x35, samengesteld (4)'!$I$9:$AQ$43,AF9)</f>
        <v>242</v>
      </c>
      <c r="AG46">
        <f>SMALL('35x35, samengesteld (4)'!$I$9:$AQ$43,AG9)</f>
        <v>243</v>
      </c>
      <c r="AH46">
        <f>SMALL('35x35, samengesteld (4)'!$I$9:$AQ$43,AH9)</f>
        <v>244</v>
      </c>
      <c r="AI46">
        <f>SMALL('35x35, samengesteld (4)'!$I$9:$AQ$43,AI9)</f>
        <v>245</v>
      </c>
    </row>
    <row r="47" spans="1:35" ht="10.5">
      <c r="A47">
        <f>SMALL('35x35, samengesteld (4)'!$I$9:$AQ$43,A10)</f>
        <v>246</v>
      </c>
      <c r="B47">
        <f>SMALL('35x35, samengesteld (4)'!$I$9:$AQ$43,B10)</f>
        <v>247</v>
      </c>
      <c r="C47">
        <f>SMALL('35x35, samengesteld (4)'!$I$9:$AQ$43,C10)</f>
        <v>248</v>
      </c>
      <c r="D47">
        <f>SMALL('35x35, samengesteld (4)'!$I$9:$AQ$43,D10)</f>
        <v>249</v>
      </c>
      <c r="E47">
        <f>SMALL('35x35, samengesteld (4)'!$I$9:$AQ$43,E10)</f>
        <v>250</v>
      </c>
      <c r="F47">
        <f>SMALL('35x35, samengesteld (4)'!$I$9:$AQ$43,F10)</f>
        <v>251</v>
      </c>
      <c r="G47">
        <f>SMALL('35x35, samengesteld (4)'!$I$9:$AQ$43,G10)</f>
        <v>252</v>
      </c>
      <c r="H47">
        <f>SMALL('35x35, samengesteld (4)'!$I$9:$AQ$43,H10)</f>
        <v>253</v>
      </c>
      <c r="I47">
        <f>SMALL('35x35, samengesteld (4)'!$I$9:$AQ$43,I10)</f>
        <v>254</v>
      </c>
      <c r="J47">
        <f>SMALL('35x35, samengesteld (4)'!$I$9:$AQ$43,J10)</f>
        <v>255</v>
      </c>
      <c r="K47">
        <f>SMALL('35x35, samengesteld (4)'!$I$9:$AQ$43,K10)</f>
        <v>256</v>
      </c>
      <c r="L47">
        <f>SMALL('35x35, samengesteld (4)'!$I$9:$AQ$43,L10)</f>
        <v>257</v>
      </c>
      <c r="M47">
        <f>SMALL('35x35, samengesteld (4)'!$I$9:$AQ$43,M10)</f>
        <v>258</v>
      </c>
      <c r="N47">
        <f>SMALL('35x35, samengesteld (4)'!$I$9:$AQ$43,N10)</f>
        <v>259</v>
      </c>
      <c r="O47">
        <f>SMALL('35x35, samengesteld (4)'!$I$9:$AQ$43,O10)</f>
        <v>260</v>
      </c>
      <c r="P47">
        <f>SMALL('35x35, samengesteld (4)'!$I$9:$AQ$43,P10)</f>
        <v>261</v>
      </c>
      <c r="Q47">
        <f>SMALL('35x35, samengesteld (4)'!$I$9:$AQ$43,Q10)</f>
        <v>262</v>
      </c>
      <c r="R47">
        <f>SMALL('35x35, samengesteld (4)'!$I$9:$AQ$43,R10)</f>
        <v>263</v>
      </c>
      <c r="S47">
        <f>SMALL('35x35, samengesteld (4)'!$I$9:$AQ$43,S10)</f>
        <v>264</v>
      </c>
      <c r="T47">
        <f>SMALL('35x35, samengesteld (4)'!$I$9:$AQ$43,T10)</f>
        <v>265</v>
      </c>
      <c r="U47">
        <f>SMALL('35x35, samengesteld (4)'!$I$9:$AQ$43,U10)</f>
        <v>266</v>
      </c>
      <c r="V47">
        <f>SMALL('35x35, samengesteld (4)'!$I$9:$AQ$43,V10)</f>
        <v>267</v>
      </c>
      <c r="W47">
        <f>SMALL('35x35, samengesteld (4)'!$I$9:$AQ$43,W10)</f>
        <v>268</v>
      </c>
      <c r="X47">
        <f>SMALL('35x35, samengesteld (4)'!$I$9:$AQ$43,X10)</f>
        <v>269</v>
      </c>
      <c r="Y47">
        <f>SMALL('35x35, samengesteld (4)'!$I$9:$AQ$43,Y10)</f>
        <v>270</v>
      </c>
      <c r="Z47">
        <f>SMALL('35x35, samengesteld (4)'!$I$9:$AQ$43,Z10)</f>
        <v>271</v>
      </c>
      <c r="AA47">
        <f>SMALL('35x35, samengesteld (4)'!$I$9:$AQ$43,AA10)</f>
        <v>272</v>
      </c>
      <c r="AB47">
        <f>SMALL('35x35, samengesteld (4)'!$I$9:$AQ$43,AB10)</f>
        <v>273</v>
      </c>
      <c r="AC47">
        <f>SMALL('35x35, samengesteld (4)'!$I$9:$AQ$43,AC10)</f>
        <v>274</v>
      </c>
      <c r="AD47">
        <f>SMALL('35x35, samengesteld (4)'!$I$9:$AQ$43,AD10)</f>
        <v>275</v>
      </c>
      <c r="AE47">
        <f>SMALL('35x35, samengesteld (4)'!$I$9:$AQ$43,AE10)</f>
        <v>276</v>
      </c>
      <c r="AF47">
        <f>SMALL('35x35, samengesteld (4)'!$I$9:$AQ$43,AF10)</f>
        <v>277</v>
      </c>
      <c r="AG47">
        <f>SMALL('35x35, samengesteld (4)'!$I$9:$AQ$43,AG10)</f>
        <v>278</v>
      </c>
      <c r="AH47">
        <f>SMALL('35x35, samengesteld (4)'!$I$9:$AQ$43,AH10)</f>
        <v>279</v>
      </c>
      <c r="AI47">
        <f>SMALL('35x35, samengesteld (4)'!$I$9:$AQ$43,AI10)</f>
        <v>280</v>
      </c>
    </row>
    <row r="48" spans="1:35" ht="10.5">
      <c r="A48">
        <f>SMALL('35x35, samengesteld (4)'!$I$9:$AQ$43,A11)</f>
        <v>281</v>
      </c>
      <c r="B48">
        <f>SMALL('35x35, samengesteld (4)'!$I$9:$AQ$43,B11)</f>
        <v>282</v>
      </c>
      <c r="C48">
        <f>SMALL('35x35, samengesteld (4)'!$I$9:$AQ$43,C11)</f>
        <v>283</v>
      </c>
      <c r="D48">
        <f>SMALL('35x35, samengesteld (4)'!$I$9:$AQ$43,D11)</f>
        <v>284</v>
      </c>
      <c r="E48">
        <f>SMALL('35x35, samengesteld (4)'!$I$9:$AQ$43,E11)</f>
        <v>285</v>
      </c>
      <c r="F48">
        <f>SMALL('35x35, samengesteld (4)'!$I$9:$AQ$43,F11)</f>
        <v>286</v>
      </c>
      <c r="G48">
        <f>SMALL('35x35, samengesteld (4)'!$I$9:$AQ$43,G11)</f>
        <v>287</v>
      </c>
      <c r="H48">
        <f>SMALL('35x35, samengesteld (4)'!$I$9:$AQ$43,H11)</f>
        <v>288</v>
      </c>
      <c r="I48">
        <f>SMALL('35x35, samengesteld (4)'!$I$9:$AQ$43,I11)</f>
        <v>289</v>
      </c>
      <c r="J48">
        <f>SMALL('35x35, samengesteld (4)'!$I$9:$AQ$43,J11)</f>
        <v>290</v>
      </c>
      <c r="K48">
        <f>SMALL('35x35, samengesteld (4)'!$I$9:$AQ$43,K11)</f>
        <v>291</v>
      </c>
      <c r="L48">
        <f>SMALL('35x35, samengesteld (4)'!$I$9:$AQ$43,L11)</f>
        <v>292</v>
      </c>
      <c r="M48">
        <f>SMALL('35x35, samengesteld (4)'!$I$9:$AQ$43,M11)</f>
        <v>293</v>
      </c>
      <c r="N48">
        <f>SMALL('35x35, samengesteld (4)'!$I$9:$AQ$43,N11)</f>
        <v>294</v>
      </c>
      <c r="O48">
        <f>SMALL('35x35, samengesteld (4)'!$I$9:$AQ$43,O11)</f>
        <v>295</v>
      </c>
      <c r="P48">
        <f>SMALL('35x35, samengesteld (4)'!$I$9:$AQ$43,P11)</f>
        <v>296</v>
      </c>
      <c r="Q48">
        <f>SMALL('35x35, samengesteld (4)'!$I$9:$AQ$43,Q11)</f>
        <v>297</v>
      </c>
      <c r="R48">
        <f>SMALL('35x35, samengesteld (4)'!$I$9:$AQ$43,R11)</f>
        <v>298</v>
      </c>
      <c r="S48">
        <f>SMALL('35x35, samengesteld (4)'!$I$9:$AQ$43,S11)</f>
        <v>299</v>
      </c>
      <c r="T48">
        <f>SMALL('35x35, samengesteld (4)'!$I$9:$AQ$43,T11)</f>
        <v>300</v>
      </c>
      <c r="U48">
        <f>SMALL('35x35, samengesteld (4)'!$I$9:$AQ$43,U11)</f>
        <v>301</v>
      </c>
      <c r="V48">
        <f>SMALL('35x35, samengesteld (4)'!$I$9:$AQ$43,V11)</f>
        <v>302</v>
      </c>
      <c r="W48">
        <f>SMALL('35x35, samengesteld (4)'!$I$9:$AQ$43,W11)</f>
        <v>303</v>
      </c>
      <c r="X48">
        <f>SMALL('35x35, samengesteld (4)'!$I$9:$AQ$43,X11)</f>
        <v>304</v>
      </c>
      <c r="Y48">
        <f>SMALL('35x35, samengesteld (4)'!$I$9:$AQ$43,Y11)</f>
        <v>305</v>
      </c>
      <c r="Z48">
        <f>SMALL('35x35, samengesteld (4)'!$I$9:$AQ$43,Z11)</f>
        <v>306</v>
      </c>
      <c r="AA48">
        <f>SMALL('35x35, samengesteld (4)'!$I$9:$AQ$43,AA11)</f>
        <v>307</v>
      </c>
      <c r="AB48">
        <f>SMALL('35x35, samengesteld (4)'!$I$9:$AQ$43,AB11)</f>
        <v>308</v>
      </c>
      <c r="AC48">
        <f>SMALL('35x35, samengesteld (4)'!$I$9:$AQ$43,AC11)</f>
        <v>309</v>
      </c>
      <c r="AD48">
        <f>SMALL('35x35, samengesteld (4)'!$I$9:$AQ$43,AD11)</f>
        <v>310</v>
      </c>
      <c r="AE48">
        <f>SMALL('35x35, samengesteld (4)'!$I$9:$AQ$43,AE11)</f>
        <v>311</v>
      </c>
      <c r="AF48">
        <f>SMALL('35x35, samengesteld (4)'!$I$9:$AQ$43,AF11)</f>
        <v>312</v>
      </c>
      <c r="AG48">
        <f>SMALL('35x35, samengesteld (4)'!$I$9:$AQ$43,AG11)</f>
        <v>313</v>
      </c>
      <c r="AH48">
        <f>SMALL('35x35, samengesteld (4)'!$I$9:$AQ$43,AH11)</f>
        <v>314</v>
      </c>
      <c r="AI48">
        <f>SMALL('35x35, samengesteld (4)'!$I$9:$AQ$43,AI11)</f>
        <v>315</v>
      </c>
    </row>
    <row r="49" spans="1:35" ht="10.5">
      <c r="A49">
        <f>SMALL('35x35, samengesteld (4)'!$I$9:$AQ$43,A12)</f>
        <v>316</v>
      </c>
      <c r="B49">
        <f>SMALL('35x35, samengesteld (4)'!$I$9:$AQ$43,B12)</f>
        <v>317</v>
      </c>
      <c r="C49">
        <f>SMALL('35x35, samengesteld (4)'!$I$9:$AQ$43,C12)</f>
        <v>318</v>
      </c>
      <c r="D49">
        <f>SMALL('35x35, samengesteld (4)'!$I$9:$AQ$43,D12)</f>
        <v>319</v>
      </c>
      <c r="E49">
        <f>SMALL('35x35, samengesteld (4)'!$I$9:$AQ$43,E12)</f>
        <v>320</v>
      </c>
      <c r="F49">
        <f>SMALL('35x35, samengesteld (4)'!$I$9:$AQ$43,F12)</f>
        <v>321</v>
      </c>
      <c r="G49">
        <f>SMALL('35x35, samengesteld (4)'!$I$9:$AQ$43,G12)</f>
        <v>322</v>
      </c>
      <c r="H49">
        <f>SMALL('35x35, samengesteld (4)'!$I$9:$AQ$43,H12)</f>
        <v>323</v>
      </c>
      <c r="I49">
        <f>SMALL('35x35, samengesteld (4)'!$I$9:$AQ$43,I12)</f>
        <v>324</v>
      </c>
      <c r="J49">
        <f>SMALL('35x35, samengesteld (4)'!$I$9:$AQ$43,J12)</f>
        <v>325</v>
      </c>
      <c r="K49">
        <f>SMALL('35x35, samengesteld (4)'!$I$9:$AQ$43,K12)</f>
        <v>326</v>
      </c>
      <c r="L49">
        <f>SMALL('35x35, samengesteld (4)'!$I$9:$AQ$43,L12)</f>
        <v>327</v>
      </c>
      <c r="M49">
        <f>SMALL('35x35, samengesteld (4)'!$I$9:$AQ$43,M12)</f>
        <v>328</v>
      </c>
      <c r="N49">
        <f>SMALL('35x35, samengesteld (4)'!$I$9:$AQ$43,N12)</f>
        <v>329</v>
      </c>
      <c r="O49">
        <f>SMALL('35x35, samengesteld (4)'!$I$9:$AQ$43,O12)</f>
        <v>330</v>
      </c>
      <c r="P49">
        <f>SMALL('35x35, samengesteld (4)'!$I$9:$AQ$43,P12)</f>
        <v>331</v>
      </c>
      <c r="Q49">
        <f>SMALL('35x35, samengesteld (4)'!$I$9:$AQ$43,Q12)</f>
        <v>332</v>
      </c>
      <c r="R49">
        <f>SMALL('35x35, samengesteld (4)'!$I$9:$AQ$43,R12)</f>
        <v>333</v>
      </c>
      <c r="S49">
        <f>SMALL('35x35, samengesteld (4)'!$I$9:$AQ$43,S12)</f>
        <v>334</v>
      </c>
      <c r="T49">
        <f>SMALL('35x35, samengesteld (4)'!$I$9:$AQ$43,T12)</f>
        <v>335</v>
      </c>
      <c r="U49">
        <f>SMALL('35x35, samengesteld (4)'!$I$9:$AQ$43,U12)</f>
        <v>336</v>
      </c>
      <c r="V49">
        <f>SMALL('35x35, samengesteld (4)'!$I$9:$AQ$43,V12)</f>
        <v>337</v>
      </c>
      <c r="W49">
        <f>SMALL('35x35, samengesteld (4)'!$I$9:$AQ$43,W12)</f>
        <v>338</v>
      </c>
      <c r="X49">
        <f>SMALL('35x35, samengesteld (4)'!$I$9:$AQ$43,X12)</f>
        <v>339</v>
      </c>
      <c r="Y49">
        <f>SMALL('35x35, samengesteld (4)'!$I$9:$AQ$43,Y12)</f>
        <v>340</v>
      </c>
      <c r="Z49">
        <f>SMALL('35x35, samengesteld (4)'!$I$9:$AQ$43,Z12)</f>
        <v>341</v>
      </c>
      <c r="AA49">
        <f>SMALL('35x35, samengesteld (4)'!$I$9:$AQ$43,AA12)</f>
        <v>342</v>
      </c>
      <c r="AB49">
        <f>SMALL('35x35, samengesteld (4)'!$I$9:$AQ$43,AB12)</f>
        <v>343</v>
      </c>
      <c r="AC49">
        <f>SMALL('35x35, samengesteld (4)'!$I$9:$AQ$43,AC12)</f>
        <v>344</v>
      </c>
      <c r="AD49">
        <f>SMALL('35x35, samengesteld (4)'!$I$9:$AQ$43,AD12)</f>
        <v>345</v>
      </c>
      <c r="AE49">
        <f>SMALL('35x35, samengesteld (4)'!$I$9:$AQ$43,AE12)</f>
        <v>346</v>
      </c>
      <c r="AF49">
        <f>SMALL('35x35, samengesteld (4)'!$I$9:$AQ$43,AF12)</f>
        <v>347</v>
      </c>
      <c r="AG49">
        <f>SMALL('35x35, samengesteld (4)'!$I$9:$AQ$43,AG12)</f>
        <v>348</v>
      </c>
      <c r="AH49">
        <f>SMALL('35x35, samengesteld (4)'!$I$9:$AQ$43,AH12)</f>
        <v>349</v>
      </c>
      <c r="AI49">
        <f>SMALL('35x35, samengesteld (4)'!$I$9:$AQ$43,AI12)</f>
        <v>350</v>
      </c>
    </row>
    <row r="50" spans="1:35" ht="10.5">
      <c r="A50">
        <f>SMALL('35x35, samengesteld (4)'!$I$9:$AQ$43,A13)</f>
        <v>351</v>
      </c>
      <c r="B50">
        <f>SMALL('35x35, samengesteld (4)'!$I$9:$AQ$43,B13)</f>
        <v>352</v>
      </c>
      <c r="C50">
        <f>SMALL('35x35, samengesteld (4)'!$I$9:$AQ$43,C13)</f>
        <v>353</v>
      </c>
      <c r="D50">
        <f>SMALL('35x35, samengesteld (4)'!$I$9:$AQ$43,D13)</f>
        <v>354</v>
      </c>
      <c r="E50">
        <f>SMALL('35x35, samengesteld (4)'!$I$9:$AQ$43,E13)</f>
        <v>355</v>
      </c>
      <c r="F50">
        <f>SMALL('35x35, samengesteld (4)'!$I$9:$AQ$43,F13)</f>
        <v>356</v>
      </c>
      <c r="G50">
        <f>SMALL('35x35, samengesteld (4)'!$I$9:$AQ$43,G13)</f>
        <v>357</v>
      </c>
      <c r="H50">
        <f>SMALL('35x35, samengesteld (4)'!$I$9:$AQ$43,H13)</f>
        <v>358</v>
      </c>
      <c r="I50">
        <f>SMALL('35x35, samengesteld (4)'!$I$9:$AQ$43,I13)</f>
        <v>359</v>
      </c>
      <c r="J50">
        <f>SMALL('35x35, samengesteld (4)'!$I$9:$AQ$43,J13)</f>
        <v>360</v>
      </c>
      <c r="K50">
        <f>SMALL('35x35, samengesteld (4)'!$I$9:$AQ$43,K13)</f>
        <v>361</v>
      </c>
      <c r="L50">
        <f>SMALL('35x35, samengesteld (4)'!$I$9:$AQ$43,L13)</f>
        <v>362</v>
      </c>
      <c r="M50">
        <f>SMALL('35x35, samengesteld (4)'!$I$9:$AQ$43,M13)</f>
        <v>363</v>
      </c>
      <c r="N50">
        <f>SMALL('35x35, samengesteld (4)'!$I$9:$AQ$43,N13)</f>
        <v>364</v>
      </c>
      <c r="O50">
        <f>SMALL('35x35, samengesteld (4)'!$I$9:$AQ$43,O13)</f>
        <v>365</v>
      </c>
      <c r="P50">
        <f>SMALL('35x35, samengesteld (4)'!$I$9:$AQ$43,P13)</f>
        <v>366</v>
      </c>
      <c r="Q50">
        <f>SMALL('35x35, samengesteld (4)'!$I$9:$AQ$43,Q13)</f>
        <v>367</v>
      </c>
      <c r="R50">
        <f>SMALL('35x35, samengesteld (4)'!$I$9:$AQ$43,R13)</f>
        <v>368</v>
      </c>
      <c r="S50">
        <f>SMALL('35x35, samengesteld (4)'!$I$9:$AQ$43,S13)</f>
        <v>369</v>
      </c>
      <c r="T50">
        <f>SMALL('35x35, samengesteld (4)'!$I$9:$AQ$43,T13)</f>
        <v>370</v>
      </c>
      <c r="U50">
        <f>SMALL('35x35, samengesteld (4)'!$I$9:$AQ$43,U13)</f>
        <v>371</v>
      </c>
      <c r="V50">
        <f>SMALL('35x35, samengesteld (4)'!$I$9:$AQ$43,V13)</f>
        <v>372</v>
      </c>
      <c r="W50">
        <f>SMALL('35x35, samengesteld (4)'!$I$9:$AQ$43,W13)</f>
        <v>373</v>
      </c>
      <c r="X50">
        <f>SMALL('35x35, samengesteld (4)'!$I$9:$AQ$43,X13)</f>
        <v>374</v>
      </c>
      <c r="Y50">
        <f>SMALL('35x35, samengesteld (4)'!$I$9:$AQ$43,Y13)</f>
        <v>375</v>
      </c>
      <c r="Z50">
        <f>SMALL('35x35, samengesteld (4)'!$I$9:$AQ$43,Z13)</f>
        <v>376</v>
      </c>
      <c r="AA50">
        <f>SMALL('35x35, samengesteld (4)'!$I$9:$AQ$43,AA13)</f>
        <v>377</v>
      </c>
      <c r="AB50">
        <f>SMALL('35x35, samengesteld (4)'!$I$9:$AQ$43,AB13)</f>
        <v>378</v>
      </c>
      <c r="AC50">
        <f>SMALL('35x35, samengesteld (4)'!$I$9:$AQ$43,AC13)</f>
        <v>379</v>
      </c>
      <c r="AD50">
        <f>SMALL('35x35, samengesteld (4)'!$I$9:$AQ$43,AD13)</f>
        <v>380</v>
      </c>
      <c r="AE50">
        <f>SMALL('35x35, samengesteld (4)'!$I$9:$AQ$43,AE13)</f>
        <v>381</v>
      </c>
      <c r="AF50">
        <f>SMALL('35x35, samengesteld (4)'!$I$9:$AQ$43,AF13)</f>
        <v>382</v>
      </c>
      <c r="AG50">
        <f>SMALL('35x35, samengesteld (4)'!$I$9:$AQ$43,AG13)</f>
        <v>383</v>
      </c>
      <c r="AH50">
        <f>SMALL('35x35, samengesteld (4)'!$I$9:$AQ$43,AH13)</f>
        <v>384</v>
      </c>
      <c r="AI50">
        <f>SMALL('35x35, samengesteld (4)'!$I$9:$AQ$43,AI13)</f>
        <v>385</v>
      </c>
    </row>
    <row r="51" spans="1:35" ht="10.5">
      <c r="A51">
        <f>SMALL('35x35, samengesteld (4)'!$I$9:$AQ$43,A14)</f>
        <v>386</v>
      </c>
      <c r="B51">
        <f>SMALL('35x35, samengesteld (4)'!$I$9:$AQ$43,B14)</f>
        <v>387</v>
      </c>
      <c r="C51">
        <f>SMALL('35x35, samengesteld (4)'!$I$9:$AQ$43,C14)</f>
        <v>388</v>
      </c>
      <c r="D51">
        <f>SMALL('35x35, samengesteld (4)'!$I$9:$AQ$43,D14)</f>
        <v>389</v>
      </c>
      <c r="E51">
        <f>SMALL('35x35, samengesteld (4)'!$I$9:$AQ$43,E14)</f>
        <v>390</v>
      </c>
      <c r="F51">
        <f>SMALL('35x35, samengesteld (4)'!$I$9:$AQ$43,F14)</f>
        <v>391</v>
      </c>
      <c r="G51">
        <f>SMALL('35x35, samengesteld (4)'!$I$9:$AQ$43,G14)</f>
        <v>392</v>
      </c>
      <c r="H51">
        <f>SMALL('35x35, samengesteld (4)'!$I$9:$AQ$43,H14)</f>
        <v>393</v>
      </c>
      <c r="I51">
        <f>SMALL('35x35, samengesteld (4)'!$I$9:$AQ$43,I14)</f>
        <v>394</v>
      </c>
      <c r="J51">
        <f>SMALL('35x35, samengesteld (4)'!$I$9:$AQ$43,J14)</f>
        <v>395</v>
      </c>
      <c r="K51">
        <f>SMALL('35x35, samengesteld (4)'!$I$9:$AQ$43,K14)</f>
        <v>396</v>
      </c>
      <c r="L51">
        <f>SMALL('35x35, samengesteld (4)'!$I$9:$AQ$43,L14)</f>
        <v>397</v>
      </c>
      <c r="M51">
        <f>SMALL('35x35, samengesteld (4)'!$I$9:$AQ$43,M14)</f>
        <v>398</v>
      </c>
      <c r="N51">
        <f>SMALL('35x35, samengesteld (4)'!$I$9:$AQ$43,N14)</f>
        <v>399</v>
      </c>
      <c r="O51">
        <f>SMALL('35x35, samengesteld (4)'!$I$9:$AQ$43,O14)</f>
        <v>400</v>
      </c>
      <c r="P51">
        <f>SMALL('35x35, samengesteld (4)'!$I$9:$AQ$43,P14)</f>
        <v>401</v>
      </c>
      <c r="Q51">
        <f>SMALL('35x35, samengesteld (4)'!$I$9:$AQ$43,Q14)</f>
        <v>402</v>
      </c>
      <c r="R51">
        <f>SMALL('35x35, samengesteld (4)'!$I$9:$AQ$43,R14)</f>
        <v>403</v>
      </c>
      <c r="S51">
        <f>SMALL('35x35, samengesteld (4)'!$I$9:$AQ$43,S14)</f>
        <v>404</v>
      </c>
      <c r="T51">
        <f>SMALL('35x35, samengesteld (4)'!$I$9:$AQ$43,T14)</f>
        <v>405</v>
      </c>
      <c r="U51">
        <f>SMALL('35x35, samengesteld (4)'!$I$9:$AQ$43,U14)</f>
        <v>406</v>
      </c>
      <c r="V51">
        <f>SMALL('35x35, samengesteld (4)'!$I$9:$AQ$43,V14)</f>
        <v>407</v>
      </c>
      <c r="W51">
        <f>SMALL('35x35, samengesteld (4)'!$I$9:$AQ$43,W14)</f>
        <v>408</v>
      </c>
      <c r="X51">
        <f>SMALL('35x35, samengesteld (4)'!$I$9:$AQ$43,X14)</f>
        <v>409</v>
      </c>
      <c r="Y51">
        <f>SMALL('35x35, samengesteld (4)'!$I$9:$AQ$43,Y14)</f>
        <v>410</v>
      </c>
      <c r="Z51">
        <f>SMALL('35x35, samengesteld (4)'!$I$9:$AQ$43,Z14)</f>
        <v>411</v>
      </c>
      <c r="AA51">
        <f>SMALL('35x35, samengesteld (4)'!$I$9:$AQ$43,AA14)</f>
        <v>412</v>
      </c>
      <c r="AB51">
        <f>SMALL('35x35, samengesteld (4)'!$I$9:$AQ$43,AB14)</f>
        <v>413</v>
      </c>
      <c r="AC51">
        <f>SMALL('35x35, samengesteld (4)'!$I$9:$AQ$43,AC14)</f>
        <v>414</v>
      </c>
      <c r="AD51">
        <f>SMALL('35x35, samengesteld (4)'!$I$9:$AQ$43,AD14)</f>
        <v>415</v>
      </c>
      <c r="AE51">
        <f>SMALL('35x35, samengesteld (4)'!$I$9:$AQ$43,AE14)</f>
        <v>416</v>
      </c>
      <c r="AF51">
        <f>SMALL('35x35, samengesteld (4)'!$I$9:$AQ$43,AF14)</f>
        <v>417</v>
      </c>
      <c r="AG51">
        <f>SMALL('35x35, samengesteld (4)'!$I$9:$AQ$43,AG14)</f>
        <v>418</v>
      </c>
      <c r="AH51">
        <f>SMALL('35x35, samengesteld (4)'!$I$9:$AQ$43,AH14)</f>
        <v>419</v>
      </c>
      <c r="AI51">
        <f>SMALL('35x35, samengesteld (4)'!$I$9:$AQ$43,AI14)</f>
        <v>420</v>
      </c>
    </row>
    <row r="52" spans="1:35" ht="10.5">
      <c r="A52">
        <f>SMALL('35x35, samengesteld (4)'!$I$9:$AQ$43,A15)</f>
        <v>421</v>
      </c>
      <c r="B52">
        <f>SMALL('35x35, samengesteld (4)'!$I$9:$AQ$43,B15)</f>
        <v>422</v>
      </c>
      <c r="C52">
        <f>SMALL('35x35, samengesteld (4)'!$I$9:$AQ$43,C15)</f>
        <v>423</v>
      </c>
      <c r="D52">
        <f>SMALL('35x35, samengesteld (4)'!$I$9:$AQ$43,D15)</f>
        <v>424</v>
      </c>
      <c r="E52">
        <f>SMALL('35x35, samengesteld (4)'!$I$9:$AQ$43,E15)</f>
        <v>425</v>
      </c>
      <c r="F52">
        <f>SMALL('35x35, samengesteld (4)'!$I$9:$AQ$43,F15)</f>
        <v>426</v>
      </c>
      <c r="G52">
        <f>SMALL('35x35, samengesteld (4)'!$I$9:$AQ$43,G15)</f>
        <v>427</v>
      </c>
      <c r="H52">
        <f>SMALL('35x35, samengesteld (4)'!$I$9:$AQ$43,H15)</f>
        <v>428</v>
      </c>
      <c r="I52">
        <f>SMALL('35x35, samengesteld (4)'!$I$9:$AQ$43,I15)</f>
        <v>429</v>
      </c>
      <c r="J52">
        <f>SMALL('35x35, samengesteld (4)'!$I$9:$AQ$43,J15)</f>
        <v>430</v>
      </c>
      <c r="K52">
        <f>SMALL('35x35, samengesteld (4)'!$I$9:$AQ$43,K15)</f>
        <v>431</v>
      </c>
      <c r="L52">
        <f>SMALL('35x35, samengesteld (4)'!$I$9:$AQ$43,L15)</f>
        <v>432</v>
      </c>
      <c r="M52">
        <f>SMALL('35x35, samengesteld (4)'!$I$9:$AQ$43,M15)</f>
        <v>433</v>
      </c>
      <c r="N52">
        <f>SMALL('35x35, samengesteld (4)'!$I$9:$AQ$43,N15)</f>
        <v>434</v>
      </c>
      <c r="O52">
        <f>SMALL('35x35, samengesteld (4)'!$I$9:$AQ$43,O15)</f>
        <v>435</v>
      </c>
      <c r="P52">
        <f>SMALL('35x35, samengesteld (4)'!$I$9:$AQ$43,P15)</f>
        <v>436</v>
      </c>
      <c r="Q52">
        <f>SMALL('35x35, samengesteld (4)'!$I$9:$AQ$43,Q15)</f>
        <v>437</v>
      </c>
      <c r="R52">
        <f>SMALL('35x35, samengesteld (4)'!$I$9:$AQ$43,R15)</f>
        <v>438</v>
      </c>
      <c r="S52">
        <f>SMALL('35x35, samengesteld (4)'!$I$9:$AQ$43,S15)</f>
        <v>439</v>
      </c>
      <c r="T52">
        <f>SMALL('35x35, samengesteld (4)'!$I$9:$AQ$43,T15)</f>
        <v>440</v>
      </c>
      <c r="U52">
        <f>SMALL('35x35, samengesteld (4)'!$I$9:$AQ$43,U15)</f>
        <v>441</v>
      </c>
      <c r="V52">
        <f>SMALL('35x35, samengesteld (4)'!$I$9:$AQ$43,V15)</f>
        <v>442</v>
      </c>
      <c r="W52">
        <f>SMALL('35x35, samengesteld (4)'!$I$9:$AQ$43,W15)</f>
        <v>443</v>
      </c>
      <c r="X52">
        <f>SMALL('35x35, samengesteld (4)'!$I$9:$AQ$43,X15)</f>
        <v>444</v>
      </c>
      <c r="Y52">
        <f>SMALL('35x35, samengesteld (4)'!$I$9:$AQ$43,Y15)</f>
        <v>445</v>
      </c>
      <c r="Z52">
        <f>SMALL('35x35, samengesteld (4)'!$I$9:$AQ$43,Z15)</f>
        <v>446</v>
      </c>
      <c r="AA52">
        <f>SMALL('35x35, samengesteld (4)'!$I$9:$AQ$43,AA15)</f>
        <v>447</v>
      </c>
      <c r="AB52">
        <f>SMALL('35x35, samengesteld (4)'!$I$9:$AQ$43,AB15)</f>
        <v>448</v>
      </c>
      <c r="AC52">
        <f>SMALL('35x35, samengesteld (4)'!$I$9:$AQ$43,AC15)</f>
        <v>449</v>
      </c>
      <c r="AD52">
        <f>SMALL('35x35, samengesteld (4)'!$I$9:$AQ$43,AD15)</f>
        <v>450</v>
      </c>
      <c r="AE52">
        <f>SMALL('35x35, samengesteld (4)'!$I$9:$AQ$43,AE15)</f>
        <v>451</v>
      </c>
      <c r="AF52">
        <f>SMALL('35x35, samengesteld (4)'!$I$9:$AQ$43,AF15)</f>
        <v>452</v>
      </c>
      <c r="AG52">
        <f>SMALL('35x35, samengesteld (4)'!$I$9:$AQ$43,AG15)</f>
        <v>453</v>
      </c>
      <c r="AH52">
        <f>SMALL('35x35, samengesteld (4)'!$I$9:$AQ$43,AH15)</f>
        <v>454</v>
      </c>
      <c r="AI52">
        <f>SMALL('35x35, samengesteld (4)'!$I$9:$AQ$43,AI15)</f>
        <v>455</v>
      </c>
    </row>
    <row r="53" spans="1:35" ht="10.5">
      <c r="A53">
        <f>SMALL('35x35, samengesteld (4)'!$I$9:$AQ$43,A16)</f>
        <v>456</v>
      </c>
      <c r="B53">
        <f>SMALL('35x35, samengesteld (4)'!$I$9:$AQ$43,B16)</f>
        <v>457</v>
      </c>
      <c r="C53">
        <f>SMALL('35x35, samengesteld (4)'!$I$9:$AQ$43,C16)</f>
        <v>458</v>
      </c>
      <c r="D53">
        <f>SMALL('35x35, samengesteld (4)'!$I$9:$AQ$43,D16)</f>
        <v>459</v>
      </c>
      <c r="E53">
        <f>SMALL('35x35, samengesteld (4)'!$I$9:$AQ$43,E16)</f>
        <v>460</v>
      </c>
      <c r="F53">
        <f>SMALL('35x35, samengesteld (4)'!$I$9:$AQ$43,F16)</f>
        <v>461</v>
      </c>
      <c r="G53">
        <f>SMALL('35x35, samengesteld (4)'!$I$9:$AQ$43,G16)</f>
        <v>462</v>
      </c>
      <c r="H53">
        <f>SMALL('35x35, samengesteld (4)'!$I$9:$AQ$43,H16)</f>
        <v>463</v>
      </c>
      <c r="I53">
        <f>SMALL('35x35, samengesteld (4)'!$I$9:$AQ$43,I16)</f>
        <v>464</v>
      </c>
      <c r="J53">
        <f>SMALL('35x35, samengesteld (4)'!$I$9:$AQ$43,J16)</f>
        <v>465</v>
      </c>
      <c r="K53">
        <f>SMALL('35x35, samengesteld (4)'!$I$9:$AQ$43,K16)</f>
        <v>466</v>
      </c>
      <c r="L53">
        <f>SMALL('35x35, samengesteld (4)'!$I$9:$AQ$43,L16)</f>
        <v>467</v>
      </c>
      <c r="M53">
        <f>SMALL('35x35, samengesteld (4)'!$I$9:$AQ$43,M16)</f>
        <v>468</v>
      </c>
      <c r="N53">
        <f>SMALL('35x35, samengesteld (4)'!$I$9:$AQ$43,N16)</f>
        <v>469</v>
      </c>
      <c r="O53">
        <f>SMALL('35x35, samengesteld (4)'!$I$9:$AQ$43,O16)</f>
        <v>470</v>
      </c>
      <c r="P53">
        <f>SMALL('35x35, samengesteld (4)'!$I$9:$AQ$43,P16)</f>
        <v>471</v>
      </c>
      <c r="Q53">
        <f>SMALL('35x35, samengesteld (4)'!$I$9:$AQ$43,Q16)</f>
        <v>472</v>
      </c>
      <c r="R53">
        <f>SMALL('35x35, samengesteld (4)'!$I$9:$AQ$43,R16)</f>
        <v>473</v>
      </c>
      <c r="S53">
        <f>SMALL('35x35, samengesteld (4)'!$I$9:$AQ$43,S16)</f>
        <v>474</v>
      </c>
      <c r="T53">
        <f>SMALL('35x35, samengesteld (4)'!$I$9:$AQ$43,T16)</f>
        <v>475</v>
      </c>
      <c r="U53">
        <f>SMALL('35x35, samengesteld (4)'!$I$9:$AQ$43,U16)</f>
        <v>476</v>
      </c>
      <c r="V53">
        <f>SMALL('35x35, samengesteld (4)'!$I$9:$AQ$43,V16)</f>
        <v>477</v>
      </c>
      <c r="W53">
        <f>SMALL('35x35, samengesteld (4)'!$I$9:$AQ$43,W16)</f>
        <v>478</v>
      </c>
      <c r="X53">
        <f>SMALL('35x35, samengesteld (4)'!$I$9:$AQ$43,X16)</f>
        <v>479</v>
      </c>
      <c r="Y53">
        <f>SMALL('35x35, samengesteld (4)'!$I$9:$AQ$43,Y16)</f>
        <v>480</v>
      </c>
      <c r="Z53">
        <f>SMALL('35x35, samengesteld (4)'!$I$9:$AQ$43,Z16)</f>
        <v>481</v>
      </c>
      <c r="AA53">
        <f>SMALL('35x35, samengesteld (4)'!$I$9:$AQ$43,AA16)</f>
        <v>482</v>
      </c>
      <c r="AB53">
        <f>SMALL('35x35, samengesteld (4)'!$I$9:$AQ$43,AB16)</f>
        <v>483</v>
      </c>
      <c r="AC53">
        <f>SMALL('35x35, samengesteld (4)'!$I$9:$AQ$43,AC16)</f>
        <v>484</v>
      </c>
      <c r="AD53">
        <f>SMALL('35x35, samengesteld (4)'!$I$9:$AQ$43,AD16)</f>
        <v>485</v>
      </c>
      <c r="AE53">
        <f>SMALL('35x35, samengesteld (4)'!$I$9:$AQ$43,AE16)</f>
        <v>486</v>
      </c>
      <c r="AF53">
        <f>SMALL('35x35, samengesteld (4)'!$I$9:$AQ$43,AF16)</f>
        <v>487</v>
      </c>
      <c r="AG53">
        <f>SMALL('35x35, samengesteld (4)'!$I$9:$AQ$43,AG16)</f>
        <v>488</v>
      </c>
      <c r="AH53">
        <f>SMALL('35x35, samengesteld (4)'!$I$9:$AQ$43,AH16)</f>
        <v>489</v>
      </c>
      <c r="AI53">
        <f>SMALL('35x35, samengesteld (4)'!$I$9:$AQ$43,AI16)</f>
        <v>490</v>
      </c>
    </row>
    <row r="54" spans="1:35" ht="10.5">
      <c r="A54">
        <f>SMALL('35x35, samengesteld (4)'!$I$9:$AQ$43,A17)</f>
        <v>491</v>
      </c>
      <c r="B54">
        <f>SMALL('35x35, samengesteld (4)'!$I$9:$AQ$43,B17)</f>
        <v>492</v>
      </c>
      <c r="C54">
        <f>SMALL('35x35, samengesteld (4)'!$I$9:$AQ$43,C17)</f>
        <v>493</v>
      </c>
      <c r="D54">
        <f>SMALL('35x35, samengesteld (4)'!$I$9:$AQ$43,D17)</f>
        <v>494</v>
      </c>
      <c r="E54">
        <f>SMALL('35x35, samengesteld (4)'!$I$9:$AQ$43,E17)</f>
        <v>495</v>
      </c>
      <c r="F54">
        <f>SMALL('35x35, samengesteld (4)'!$I$9:$AQ$43,F17)</f>
        <v>496</v>
      </c>
      <c r="G54">
        <f>SMALL('35x35, samengesteld (4)'!$I$9:$AQ$43,G17)</f>
        <v>497</v>
      </c>
      <c r="H54">
        <f>SMALL('35x35, samengesteld (4)'!$I$9:$AQ$43,H17)</f>
        <v>498</v>
      </c>
      <c r="I54">
        <f>SMALL('35x35, samengesteld (4)'!$I$9:$AQ$43,I17)</f>
        <v>499</v>
      </c>
      <c r="J54">
        <f>SMALL('35x35, samengesteld (4)'!$I$9:$AQ$43,J17)</f>
        <v>500</v>
      </c>
      <c r="K54">
        <f>SMALL('35x35, samengesteld (4)'!$I$9:$AQ$43,K17)</f>
        <v>501</v>
      </c>
      <c r="L54">
        <f>SMALL('35x35, samengesteld (4)'!$I$9:$AQ$43,L17)</f>
        <v>502</v>
      </c>
      <c r="M54">
        <f>SMALL('35x35, samengesteld (4)'!$I$9:$AQ$43,M17)</f>
        <v>503</v>
      </c>
      <c r="N54">
        <f>SMALL('35x35, samengesteld (4)'!$I$9:$AQ$43,N17)</f>
        <v>504</v>
      </c>
      <c r="O54">
        <f>SMALL('35x35, samengesteld (4)'!$I$9:$AQ$43,O17)</f>
        <v>505</v>
      </c>
      <c r="P54">
        <f>SMALL('35x35, samengesteld (4)'!$I$9:$AQ$43,P17)</f>
        <v>506</v>
      </c>
      <c r="Q54">
        <f>SMALL('35x35, samengesteld (4)'!$I$9:$AQ$43,Q17)</f>
        <v>507</v>
      </c>
      <c r="R54">
        <f>SMALL('35x35, samengesteld (4)'!$I$9:$AQ$43,R17)</f>
        <v>508</v>
      </c>
      <c r="S54">
        <f>SMALL('35x35, samengesteld (4)'!$I$9:$AQ$43,S17)</f>
        <v>509</v>
      </c>
      <c r="T54">
        <f>SMALL('35x35, samengesteld (4)'!$I$9:$AQ$43,T17)</f>
        <v>510</v>
      </c>
      <c r="U54">
        <f>SMALL('35x35, samengesteld (4)'!$I$9:$AQ$43,U17)</f>
        <v>511</v>
      </c>
      <c r="V54">
        <f>SMALL('35x35, samengesteld (4)'!$I$9:$AQ$43,V17)</f>
        <v>512</v>
      </c>
      <c r="W54">
        <f>SMALL('35x35, samengesteld (4)'!$I$9:$AQ$43,W17)</f>
        <v>513</v>
      </c>
      <c r="X54">
        <f>SMALL('35x35, samengesteld (4)'!$I$9:$AQ$43,X17)</f>
        <v>514</v>
      </c>
      <c r="Y54">
        <f>SMALL('35x35, samengesteld (4)'!$I$9:$AQ$43,Y17)</f>
        <v>515</v>
      </c>
      <c r="Z54">
        <f>SMALL('35x35, samengesteld (4)'!$I$9:$AQ$43,Z17)</f>
        <v>516</v>
      </c>
      <c r="AA54">
        <f>SMALL('35x35, samengesteld (4)'!$I$9:$AQ$43,AA17)</f>
        <v>517</v>
      </c>
      <c r="AB54">
        <f>SMALL('35x35, samengesteld (4)'!$I$9:$AQ$43,AB17)</f>
        <v>518</v>
      </c>
      <c r="AC54">
        <f>SMALL('35x35, samengesteld (4)'!$I$9:$AQ$43,AC17)</f>
        <v>519</v>
      </c>
      <c r="AD54">
        <f>SMALL('35x35, samengesteld (4)'!$I$9:$AQ$43,AD17)</f>
        <v>520</v>
      </c>
      <c r="AE54">
        <f>SMALL('35x35, samengesteld (4)'!$I$9:$AQ$43,AE17)</f>
        <v>521</v>
      </c>
      <c r="AF54">
        <f>SMALL('35x35, samengesteld (4)'!$I$9:$AQ$43,AF17)</f>
        <v>522</v>
      </c>
      <c r="AG54">
        <f>SMALL('35x35, samengesteld (4)'!$I$9:$AQ$43,AG17)</f>
        <v>523</v>
      </c>
      <c r="AH54">
        <f>SMALL('35x35, samengesteld (4)'!$I$9:$AQ$43,AH17)</f>
        <v>524</v>
      </c>
      <c r="AI54">
        <f>SMALL('35x35, samengesteld (4)'!$I$9:$AQ$43,AI17)</f>
        <v>525</v>
      </c>
    </row>
    <row r="55" spans="1:35" ht="10.5">
      <c r="A55">
        <f>SMALL('35x35, samengesteld (4)'!$I$9:$AQ$43,A18)</f>
        <v>526</v>
      </c>
      <c r="B55">
        <f>SMALL('35x35, samengesteld (4)'!$I$9:$AQ$43,B18)</f>
        <v>527</v>
      </c>
      <c r="C55">
        <f>SMALL('35x35, samengesteld (4)'!$I$9:$AQ$43,C18)</f>
        <v>528</v>
      </c>
      <c r="D55">
        <f>SMALL('35x35, samengesteld (4)'!$I$9:$AQ$43,D18)</f>
        <v>529</v>
      </c>
      <c r="E55">
        <f>SMALL('35x35, samengesteld (4)'!$I$9:$AQ$43,E18)</f>
        <v>530</v>
      </c>
      <c r="F55">
        <f>SMALL('35x35, samengesteld (4)'!$I$9:$AQ$43,F18)</f>
        <v>531</v>
      </c>
      <c r="G55">
        <f>SMALL('35x35, samengesteld (4)'!$I$9:$AQ$43,G18)</f>
        <v>532</v>
      </c>
      <c r="H55">
        <f>SMALL('35x35, samengesteld (4)'!$I$9:$AQ$43,H18)</f>
        <v>533</v>
      </c>
      <c r="I55">
        <f>SMALL('35x35, samengesteld (4)'!$I$9:$AQ$43,I18)</f>
        <v>534</v>
      </c>
      <c r="J55">
        <f>SMALL('35x35, samengesteld (4)'!$I$9:$AQ$43,J18)</f>
        <v>535</v>
      </c>
      <c r="K55">
        <f>SMALL('35x35, samengesteld (4)'!$I$9:$AQ$43,K18)</f>
        <v>536</v>
      </c>
      <c r="L55">
        <f>SMALL('35x35, samengesteld (4)'!$I$9:$AQ$43,L18)</f>
        <v>537</v>
      </c>
      <c r="M55">
        <f>SMALL('35x35, samengesteld (4)'!$I$9:$AQ$43,M18)</f>
        <v>538</v>
      </c>
      <c r="N55">
        <f>SMALL('35x35, samengesteld (4)'!$I$9:$AQ$43,N18)</f>
        <v>539</v>
      </c>
      <c r="O55">
        <f>SMALL('35x35, samengesteld (4)'!$I$9:$AQ$43,O18)</f>
        <v>540</v>
      </c>
      <c r="P55">
        <f>SMALL('35x35, samengesteld (4)'!$I$9:$AQ$43,P18)</f>
        <v>541</v>
      </c>
      <c r="Q55">
        <f>SMALL('35x35, samengesteld (4)'!$I$9:$AQ$43,Q18)</f>
        <v>542</v>
      </c>
      <c r="R55">
        <f>SMALL('35x35, samengesteld (4)'!$I$9:$AQ$43,R18)</f>
        <v>543</v>
      </c>
      <c r="S55">
        <f>SMALL('35x35, samengesteld (4)'!$I$9:$AQ$43,S18)</f>
        <v>544</v>
      </c>
      <c r="T55">
        <f>SMALL('35x35, samengesteld (4)'!$I$9:$AQ$43,T18)</f>
        <v>545</v>
      </c>
      <c r="U55">
        <f>SMALL('35x35, samengesteld (4)'!$I$9:$AQ$43,U18)</f>
        <v>546</v>
      </c>
      <c r="V55">
        <f>SMALL('35x35, samengesteld (4)'!$I$9:$AQ$43,V18)</f>
        <v>547</v>
      </c>
      <c r="W55">
        <f>SMALL('35x35, samengesteld (4)'!$I$9:$AQ$43,W18)</f>
        <v>548</v>
      </c>
      <c r="X55">
        <f>SMALL('35x35, samengesteld (4)'!$I$9:$AQ$43,X18)</f>
        <v>549</v>
      </c>
      <c r="Y55">
        <f>SMALL('35x35, samengesteld (4)'!$I$9:$AQ$43,Y18)</f>
        <v>550</v>
      </c>
      <c r="Z55">
        <f>SMALL('35x35, samengesteld (4)'!$I$9:$AQ$43,Z18)</f>
        <v>551</v>
      </c>
      <c r="AA55">
        <f>SMALL('35x35, samengesteld (4)'!$I$9:$AQ$43,AA18)</f>
        <v>552</v>
      </c>
      <c r="AB55">
        <f>SMALL('35x35, samengesteld (4)'!$I$9:$AQ$43,AB18)</f>
        <v>553</v>
      </c>
      <c r="AC55">
        <f>SMALL('35x35, samengesteld (4)'!$I$9:$AQ$43,AC18)</f>
        <v>554</v>
      </c>
      <c r="AD55">
        <f>SMALL('35x35, samengesteld (4)'!$I$9:$AQ$43,AD18)</f>
        <v>555</v>
      </c>
      <c r="AE55">
        <f>SMALL('35x35, samengesteld (4)'!$I$9:$AQ$43,AE18)</f>
        <v>556</v>
      </c>
      <c r="AF55">
        <f>SMALL('35x35, samengesteld (4)'!$I$9:$AQ$43,AF18)</f>
        <v>557</v>
      </c>
      <c r="AG55">
        <f>SMALL('35x35, samengesteld (4)'!$I$9:$AQ$43,AG18)</f>
        <v>558</v>
      </c>
      <c r="AH55">
        <f>SMALL('35x35, samengesteld (4)'!$I$9:$AQ$43,AH18)</f>
        <v>559</v>
      </c>
      <c r="AI55">
        <f>SMALL('35x35, samengesteld (4)'!$I$9:$AQ$43,AI18)</f>
        <v>560</v>
      </c>
    </row>
    <row r="56" spans="1:35" ht="10.5">
      <c r="A56">
        <f>SMALL('35x35, samengesteld (4)'!$I$9:$AQ$43,A19)</f>
        <v>561</v>
      </c>
      <c r="B56">
        <f>SMALL('35x35, samengesteld (4)'!$I$9:$AQ$43,B19)</f>
        <v>562</v>
      </c>
      <c r="C56">
        <f>SMALL('35x35, samengesteld (4)'!$I$9:$AQ$43,C19)</f>
        <v>563</v>
      </c>
      <c r="D56">
        <f>SMALL('35x35, samengesteld (4)'!$I$9:$AQ$43,D19)</f>
        <v>564</v>
      </c>
      <c r="E56">
        <f>SMALL('35x35, samengesteld (4)'!$I$9:$AQ$43,E19)</f>
        <v>565</v>
      </c>
      <c r="F56">
        <f>SMALL('35x35, samengesteld (4)'!$I$9:$AQ$43,F19)</f>
        <v>566</v>
      </c>
      <c r="G56">
        <f>SMALL('35x35, samengesteld (4)'!$I$9:$AQ$43,G19)</f>
        <v>567</v>
      </c>
      <c r="H56">
        <f>SMALL('35x35, samengesteld (4)'!$I$9:$AQ$43,H19)</f>
        <v>568</v>
      </c>
      <c r="I56">
        <f>SMALL('35x35, samengesteld (4)'!$I$9:$AQ$43,I19)</f>
        <v>569</v>
      </c>
      <c r="J56">
        <f>SMALL('35x35, samengesteld (4)'!$I$9:$AQ$43,J19)</f>
        <v>570</v>
      </c>
      <c r="K56">
        <f>SMALL('35x35, samengesteld (4)'!$I$9:$AQ$43,K19)</f>
        <v>571</v>
      </c>
      <c r="L56">
        <f>SMALL('35x35, samengesteld (4)'!$I$9:$AQ$43,L19)</f>
        <v>572</v>
      </c>
      <c r="M56">
        <f>SMALL('35x35, samengesteld (4)'!$I$9:$AQ$43,M19)</f>
        <v>573</v>
      </c>
      <c r="N56">
        <f>SMALL('35x35, samengesteld (4)'!$I$9:$AQ$43,N19)</f>
        <v>574</v>
      </c>
      <c r="O56">
        <f>SMALL('35x35, samengesteld (4)'!$I$9:$AQ$43,O19)</f>
        <v>575</v>
      </c>
      <c r="P56">
        <f>SMALL('35x35, samengesteld (4)'!$I$9:$AQ$43,P19)</f>
        <v>576</v>
      </c>
      <c r="Q56">
        <f>SMALL('35x35, samengesteld (4)'!$I$9:$AQ$43,Q19)</f>
        <v>577</v>
      </c>
      <c r="R56">
        <f>SMALL('35x35, samengesteld (4)'!$I$9:$AQ$43,R19)</f>
        <v>578</v>
      </c>
      <c r="S56">
        <f>SMALL('35x35, samengesteld (4)'!$I$9:$AQ$43,S19)</f>
        <v>579</v>
      </c>
      <c r="T56">
        <f>SMALL('35x35, samengesteld (4)'!$I$9:$AQ$43,T19)</f>
        <v>580</v>
      </c>
      <c r="U56">
        <f>SMALL('35x35, samengesteld (4)'!$I$9:$AQ$43,U19)</f>
        <v>581</v>
      </c>
      <c r="V56">
        <f>SMALL('35x35, samengesteld (4)'!$I$9:$AQ$43,V19)</f>
        <v>582</v>
      </c>
      <c r="W56">
        <f>SMALL('35x35, samengesteld (4)'!$I$9:$AQ$43,W19)</f>
        <v>583</v>
      </c>
      <c r="X56">
        <f>SMALL('35x35, samengesteld (4)'!$I$9:$AQ$43,X19)</f>
        <v>584</v>
      </c>
      <c r="Y56">
        <f>SMALL('35x35, samengesteld (4)'!$I$9:$AQ$43,Y19)</f>
        <v>585</v>
      </c>
      <c r="Z56">
        <f>SMALL('35x35, samengesteld (4)'!$I$9:$AQ$43,Z19)</f>
        <v>586</v>
      </c>
      <c r="AA56">
        <f>SMALL('35x35, samengesteld (4)'!$I$9:$AQ$43,AA19)</f>
        <v>587</v>
      </c>
      <c r="AB56">
        <f>SMALL('35x35, samengesteld (4)'!$I$9:$AQ$43,AB19)</f>
        <v>588</v>
      </c>
      <c r="AC56">
        <f>SMALL('35x35, samengesteld (4)'!$I$9:$AQ$43,AC19)</f>
        <v>589</v>
      </c>
      <c r="AD56">
        <f>SMALL('35x35, samengesteld (4)'!$I$9:$AQ$43,AD19)</f>
        <v>590</v>
      </c>
      <c r="AE56">
        <f>SMALL('35x35, samengesteld (4)'!$I$9:$AQ$43,AE19)</f>
        <v>591</v>
      </c>
      <c r="AF56">
        <f>SMALL('35x35, samengesteld (4)'!$I$9:$AQ$43,AF19)</f>
        <v>592</v>
      </c>
      <c r="AG56">
        <f>SMALL('35x35, samengesteld (4)'!$I$9:$AQ$43,AG19)</f>
        <v>593</v>
      </c>
      <c r="AH56">
        <f>SMALL('35x35, samengesteld (4)'!$I$9:$AQ$43,AH19)</f>
        <v>594</v>
      </c>
      <c r="AI56">
        <f>SMALL('35x35, samengesteld (4)'!$I$9:$AQ$43,AI19)</f>
        <v>595</v>
      </c>
    </row>
    <row r="57" spans="1:35" ht="10.5">
      <c r="A57">
        <f>SMALL('35x35, samengesteld (4)'!$I$9:$AQ$43,A20)</f>
        <v>596</v>
      </c>
      <c r="B57">
        <f>SMALL('35x35, samengesteld (4)'!$I$9:$AQ$43,B20)</f>
        <v>597</v>
      </c>
      <c r="C57">
        <f>SMALL('35x35, samengesteld (4)'!$I$9:$AQ$43,C20)</f>
        <v>598</v>
      </c>
      <c r="D57">
        <f>SMALL('35x35, samengesteld (4)'!$I$9:$AQ$43,D20)</f>
        <v>599</v>
      </c>
      <c r="E57">
        <f>SMALL('35x35, samengesteld (4)'!$I$9:$AQ$43,E20)</f>
        <v>600</v>
      </c>
      <c r="F57">
        <f>SMALL('35x35, samengesteld (4)'!$I$9:$AQ$43,F20)</f>
        <v>601</v>
      </c>
      <c r="G57">
        <f>SMALL('35x35, samengesteld (4)'!$I$9:$AQ$43,G20)</f>
        <v>602</v>
      </c>
      <c r="H57">
        <f>SMALL('35x35, samengesteld (4)'!$I$9:$AQ$43,H20)</f>
        <v>603</v>
      </c>
      <c r="I57">
        <f>SMALL('35x35, samengesteld (4)'!$I$9:$AQ$43,I20)</f>
        <v>604</v>
      </c>
      <c r="J57">
        <f>SMALL('35x35, samengesteld (4)'!$I$9:$AQ$43,J20)</f>
        <v>605</v>
      </c>
      <c r="K57">
        <f>SMALL('35x35, samengesteld (4)'!$I$9:$AQ$43,K20)</f>
        <v>606</v>
      </c>
      <c r="L57">
        <f>SMALL('35x35, samengesteld (4)'!$I$9:$AQ$43,L20)</f>
        <v>607</v>
      </c>
      <c r="M57">
        <f>SMALL('35x35, samengesteld (4)'!$I$9:$AQ$43,M20)</f>
        <v>608</v>
      </c>
      <c r="N57">
        <f>SMALL('35x35, samengesteld (4)'!$I$9:$AQ$43,N20)</f>
        <v>609</v>
      </c>
      <c r="O57">
        <f>SMALL('35x35, samengesteld (4)'!$I$9:$AQ$43,O20)</f>
        <v>610</v>
      </c>
      <c r="P57">
        <f>SMALL('35x35, samengesteld (4)'!$I$9:$AQ$43,P20)</f>
        <v>611</v>
      </c>
      <c r="Q57">
        <f>SMALL('35x35, samengesteld (4)'!$I$9:$AQ$43,Q20)</f>
        <v>612</v>
      </c>
      <c r="R57">
        <f>SMALL('35x35, samengesteld (4)'!$I$9:$AQ$43,R20)</f>
        <v>613</v>
      </c>
      <c r="S57">
        <f>SMALL('35x35, samengesteld (4)'!$I$9:$AQ$43,S20)</f>
        <v>614</v>
      </c>
      <c r="T57">
        <f>SMALL('35x35, samengesteld (4)'!$I$9:$AQ$43,T20)</f>
        <v>615</v>
      </c>
      <c r="U57">
        <f>SMALL('35x35, samengesteld (4)'!$I$9:$AQ$43,U20)</f>
        <v>616</v>
      </c>
      <c r="V57">
        <f>SMALL('35x35, samengesteld (4)'!$I$9:$AQ$43,V20)</f>
        <v>617</v>
      </c>
      <c r="W57">
        <f>SMALL('35x35, samengesteld (4)'!$I$9:$AQ$43,W20)</f>
        <v>618</v>
      </c>
      <c r="X57">
        <f>SMALL('35x35, samengesteld (4)'!$I$9:$AQ$43,X20)</f>
        <v>619</v>
      </c>
      <c r="Y57">
        <f>SMALL('35x35, samengesteld (4)'!$I$9:$AQ$43,Y20)</f>
        <v>620</v>
      </c>
      <c r="Z57">
        <f>SMALL('35x35, samengesteld (4)'!$I$9:$AQ$43,Z20)</f>
        <v>621</v>
      </c>
      <c r="AA57">
        <f>SMALL('35x35, samengesteld (4)'!$I$9:$AQ$43,AA20)</f>
        <v>622</v>
      </c>
      <c r="AB57">
        <f>SMALL('35x35, samengesteld (4)'!$I$9:$AQ$43,AB20)</f>
        <v>623</v>
      </c>
      <c r="AC57">
        <f>SMALL('35x35, samengesteld (4)'!$I$9:$AQ$43,AC20)</f>
        <v>624</v>
      </c>
      <c r="AD57">
        <f>SMALL('35x35, samengesteld (4)'!$I$9:$AQ$43,AD20)</f>
        <v>625</v>
      </c>
      <c r="AE57">
        <f>SMALL('35x35, samengesteld (4)'!$I$9:$AQ$43,AE20)</f>
        <v>626</v>
      </c>
      <c r="AF57">
        <f>SMALL('35x35, samengesteld (4)'!$I$9:$AQ$43,AF20)</f>
        <v>627</v>
      </c>
      <c r="AG57">
        <f>SMALL('35x35, samengesteld (4)'!$I$9:$AQ$43,AG20)</f>
        <v>628</v>
      </c>
      <c r="AH57">
        <f>SMALL('35x35, samengesteld (4)'!$I$9:$AQ$43,AH20)</f>
        <v>629</v>
      </c>
      <c r="AI57">
        <f>SMALL('35x35, samengesteld (4)'!$I$9:$AQ$43,AI20)</f>
        <v>630</v>
      </c>
    </row>
    <row r="58" spans="1:35" ht="10.5">
      <c r="A58">
        <f>SMALL('35x35, samengesteld (4)'!$I$9:$AQ$43,A21)</f>
        <v>631</v>
      </c>
      <c r="B58">
        <f>SMALL('35x35, samengesteld (4)'!$I$9:$AQ$43,B21)</f>
        <v>632</v>
      </c>
      <c r="C58">
        <f>SMALL('35x35, samengesteld (4)'!$I$9:$AQ$43,C21)</f>
        <v>633</v>
      </c>
      <c r="D58">
        <f>SMALL('35x35, samengesteld (4)'!$I$9:$AQ$43,D21)</f>
        <v>634</v>
      </c>
      <c r="E58">
        <f>SMALL('35x35, samengesteld (4)'!$I$9:$AQ$43,E21)</f>
        <v>635</v>
      </c>
      <c r="F58">
        <f>SMALL('35x35, samengesteld (4)'!$I$9:$AQ$43,F21)</f>
        <v>636</v>
      </c>
      <c r="G58">
        <f>SMALL('35x35, samengesteld (4)'!$I$9:$AQ$43,G21)</f>
        <v>637</v>
      </c>
      <c r="H58">
        <f>SMALL('35x35, samengesteld (4)'!$I$9:$AQ$43,H21)</f>
        <v>638</v>
      </c>
      <c r="I58">
        <f>SMALL('35x35, samengesteld (4)'!$I$9:$AQ$43,I21)</f>
        <v>639</v>
      </c>
      <c r="J58">
        <f>SMALL('35x35, samengesteld (4)'!$I$9:$AQ$43,J21)</f>
        <v>640</v>
      </c>
      <c r="K58">
        <f>SMALL('35x35, samengesteld (4)'!$I$9:$AQ$43,K21)</f>
        <v>641</v>
      </c>
      <c r="L58">
        <f>SMALL('35x35, samengesteld (4)'!$I$9:$AQ$43,L21)</f>
        <v>642</v>
      </c>
      <c r="M58">
        <f>SMALL('35x35, samengesteld (4)'!$I$9:$AQ$43,M21)</f>
        <v>643</v>
      </c>
      <c r="N58">
        <f>SMALL('35x35, samengesteld (4)'!$I$9:$AQ$43,N21)</f>
        <v>644</v>
      </c>
      <c r="O58">
        <f>SMALL('35x35, samengesteld (4)'!$I$9:$AQ$43,O21)</f>
        <v>645</v>
      </c>
      <c r="P58">
        <f>SMALL('35x35, samengesteld (4)'!$I$9:$AQ$43,P21)</f>
        <v>646</v>
      </c>
      <c r="Q58">
        <f>SMALL('35x35, samengesteld (4)'!$I$9:$AQ$43,Q21)</f>
        <v>647</v>
      </c>
      <c r="R58">
        <f>SMALL('35x35, samengesteld (4)'!$I$9:$AQ$43,R21)</f>
        <v>648</v>
      </c>
      <c r="S58">
        <f>SMALL('35x35, samengesteld (4)'!$I$9:$AQ$43,S21)</f>
        <v>649</v>
      </c>
      <c r="T58">
        <f>SMALL('35x35, samengesteld (4)'!$I$9:$AQ$43,T21)</f>
        <v>650</v>
      </c>
      <c r="U58">
        <f>SMALL('35x35, samengesteld (4)'!$I$9:$AQ$43,U21)</f>
        <v>651</v>
      </c>
      <c r="V58">
        <f>SMALL('35x35, samengesteld (4)'!$I$9:$AQ$43,V21)</f>
        <v>652</v>
      </c>
      <c r="W58">
        <f>SMALL('35x35, samengesteld (4)'!$I$9:$AQ$43,W21)</f>
        <v>653</v>
      </c>
      <c r="X58">
        <f>SMALL('35x35, samengesteld (4)'!$I$9:$AQ$43,X21)</f>
        <v>654</v>
      </c>
      <c r="Y58">
        <f>SMALL('35x35, samengesteld (4)'!$I$9:$AQ$43,Y21)</f>
        <v>655</v>
      </c>
      <c r="Z58">
        <f>SMALL('35x35, samengesteld (4)'!$I$9:$AQ$43,Z21)</f>
        <v>656</v>
      </c>
      <c r="AA58">
        <f>SMALL('35x35, samengesteld (4)'!$I$9:$AQ$43,AA21)</f>
        <v>657</v>
      </c>
      <c r="AB58">
        <f>SMALL('35x35, samengesteld (4)'!$I$9:$AQ$43,AB21)</f>
        <v>658</v>
      </c>
      <c r="AC58">
        <f>SMALL('35x35, samengesteld (4)'!$I$9:$AQ$43,AC21)</f>
        <v>659</v>
      </c>
      <c r="AD58">
        <f>SMALL('35x35, samengesteld (4)'!$I$9:$AQ$43,AD21)</f>
        <v>660</v>
      </c>
      <c r="AE58">
        <f>SMALL('35x35, samengesteld (4)'!$I$9:$AQ$43,AE21)</f>
        <v>661</v>
      </c>
      <c r="AF58">
        <f>SMALL('35x35, samengesteld (4)'!$I$9:$AQ$43,AF21)</f>
        <v>662</v>
      </c>
      <c r="AG58">
        <f>SMALL('35x35, samengesteld (4)'!$I$9:$AQ$43,AG21)</f>
        <v>663</v>
      </c>
      <c r="AH58">
        <f>SMALL('35x35, samengesteld (4)'!$I$9:$AQ$43,AH21)</f>
        <v>664</v>
      </c>
      <c r="AI58">
        <f>SMALL('35x35, samengesteld (4)'!$I$9:$AQ$43,AI21)</f>
        <v>665</v>
      </c>
    </row>
    <row r="59" spans="1:35" ht="10.5">
      <c r="A59">
        <f>SMALL('35x35, samengesteld (4)'!$I$9:$AQ$43,A22)</f>
        <v>666</v>
      </c>
      <c r="B59">
        <f>SMALL('35x35, samengesteld (4)'!$I$9:$AQ$43,B22)</f>
        <v>667</v>
      </c>
      <c r="C59">
        <f>SMALL('35x35, samengesteld (4)'!$I$9:$AQ$43,C22)</f>
        <v>668</v>
      </c>
      <c r="D59">
        <f>SMALL('35x35, samengesteld (4)'!$I$9:$AQ$43,D22)</f>
        <v>669</v>
      </c>
      <c r="E59">
        <f>SMALL('35x35, samengesteld (4)'!$I$9:$AQ$43,E22)</f>
        <v>670</v>
      </c>
      <c r="F59">
        <f>SMALL('35x35, samengesteld (4)'!$I$9:$AQ$43,F22)</f>
        <v>671</v>
      </c>
      <c r="G59">
        <f>SMALL('35x35, samengesteld (4)'!$I$9:$AQ$43,G22)</f>
        <v>672</v>
      </c>
      <c r="H59">
        <f>SMALL('35x35, samengesteld (4)'!$I$9:$AQ$43,H22)</f>
        <v>673</v>
      </c>
      <c r="I59">
        <f>SMALL('35x35, samengesteld (4)'!$I$9:$AQ$43,I22)</f>
        <v>674</v>
      </c>
      <c r="J59">
        <f>SMALL('35x35, samengesteld (4)'!$I$9:$AQ$43,J22)</f>
        <v>675</v>
      </c>
      <c r="K59">
        <f>SMALL('35x35, samengesteld (4)'!$I$9:$AQ$43,K22)</f>
        <v>676</v>
      </c>
      <c r="L59">
        <f>SMALL('35x35, samengesteld (4)'!$I$9:$AQ$43,L22)</f>
        <v>677</v>
      </c>
      <c r="M59">
        <f>SMALL('35x35, samengesteld (4)'!$I$9:$AQ$43,M22)</f>
        <v>678</v>
      </c>
      <c r="N59">
        <f>SMALL('35x35, samengesteld (4)'!$I$9:$AQ$43,N22)</f>
        <v>679</v>
      </c>
      <c r="O59">
        <f>SMALL('35x35, samengesteld (4)'!$I$9:$AQ$43,O22)</f>
        <v>680</v>
      </c>
      <c r="P59">
        <f>SMALL('35x35, samengesteld (4)'!$I$9:$AQ$43,P22)</f>
        <v>681</v>
      </c>
      <c r="Q59">
        <f>SMALL('35x35, samengesteld (4)'!$I$9:$AQ$43,Q22)</f>
        <v>682</v>
      </c>
      <c r="R59">
        <f>SMALL('35x35, samengesteld (4)'!$I$9:$AQ$43,R22)</f>
        <v>683</v>
      </c>
      <c r="S59">
        <f>SMALL('35x35, samengesteld (4)'!$I$9:$AQ$43,S22)</f>
        <v>684</v>
      </c>
      <c r="T59">
        <f>SMALL('35x35, samengesteld (4)'!$I$9:$AQ$43,T22)</f>
        <v>685</v>
      </c>
      <c r="U59">
        <f>SMALL('35x35, samengesteld (4)'!$I$9:$AQ$43,U22)</f>
        <v>686</v>
      </c>
      <c r="V59">
        <f>SMALL('35x35, samengesteld (4)'!$I$9:$AQ$43,V22)</f>
        <v>687</v>
      </c>
      <c r="W59">
        <f>SMALL('35x35, samengesteld (4)'!$I$9:$AQ$43,W22)</f>
        <v>688</v>
      </c>
      <c r="X59">
        <f>SMALL('35x35, samengesteld (4)'!$I$9:$AQ$43,X22)</f>
        <v>689</v>
      </c>
      <c r="Y59">
        <f>SMALL('35x35, samengesteld (4)'!$I$9:$AQ$43,Y22)</f>
        <v>690</v>
      </c>
      <c r="Z59">
        <f>SMALL('35x35, samengesteld (4)'!$I$9:$AQ$43,Z22)</f>
        <v>691</v>
      </c>
      <c r="AA59">
        <f>SMALL('35x35, samengesteld (4)'!$I$9:$AQ$43,AA22)</f>
        <v>692</v>
      </c>
      <c r="AB59">
        <f>SMALL('35x35, samengesteld (4)'!$I$9:$AQ$43,AB22)</f>
        <v>693</v>
      </c>
      <c r="AC59">
        <f>SMALL('35x35, samengesteld (4)'!$I$9:$AQ$43,AC22)</f>
        <v>694</v>
      </c>
      <c r="AD59">
        <f>SMALL('35x35, samengesteld (4)'!$I$9:$AQ$43,AD22)</f>
        <v>695</v>
      </c>
      <c r="AE59">
        <f>SMALL('35x35, samengesteld (4)'!$I$9:$AQ$43,AE22)</f>
        <v>696</v>
      </c>
      <c r="AF59">
        <f>SMALL('35x35, samengesteld (4)'!$I$9:$AQ$43,AF22)</f>
        <v>697</v>
      </c>
      <c r="AG59">
        <f>SMALL('35x35, samengesteld (4)'!$I$9:$AQ$43,AG22)</f>
        <v>698</v>
      </c>
      <c r="AH59">
        <f>SMALL('35x35, samengesteld (4)'!$I$9:$AQ$43,AH22)</f>
        <v>699</v>
      </c>
      <c r="AI59">
        <f>SMALL('35x35, samengesteld (4)'!$I$9:$AQ$43,AI22)</f>
        <v>700</v>
      </c>
    </row>
    <row r="60" spans="1:35" ht="10.5">
      <c r="A60">
        <f>SMALL('35x35, samengesteld (4)'!$I$9:$AQ$43,A23)</f>
        <v>701</v>
      </c>
      <c r="B60">
        <f>SMALL('35x35, samengesteld (4)'!$I$9:$AQ$43,B23)</f>
        <v>702</v>
      </c>
      <c r="C60">
        <f>SMALL('35x35, samengesteld (4)'!$I$9:$AQ$43,C23)</f>
        <v>703</v>
      </c>
      <c r="D60">
        <f>SMALL('35x35, samengesteld (4)'!$I$9:$AQ$43,D23)</f>
        <v>704</v>
      </c>
      <c r="E60">
        <f>SMALL('35x35, samengesteld (4)'!$I$9:$AQ$43,E23)</f>
        <v>705</v>
      </c>
      <c r="F60">
        <f>SMALL('35x35, samengesteld (4)'!$I$9:$AQ$43,F23)</f>
        <v>706</v>
      </c>
      <c r="G60">
        <f>SMALL('35x35, samengesteld (4)'!$I$9:$AQ$43,G23)</f>
        <v>707</v>
      </c>
      <c r="H60">
        <f>SMALL('35x35, samengesteld (4)'!$I$9:$AQ$43,H23)</f>
        <v>708</v>
      </c>
      <c r="I60">
        <f>SMALL('35x35, samengesteld (4)'!$I$9:$AQ$43,I23)</f>
        <v>709</v>
      </c>
      <c r="J60">
        <f>SMALL('35x35, samengesteld (4)'!$I$9:$AQ$43,J23)</f>
        <v>710</v>
      </c>
      <c r="K60">
        <f>SMALL('35x35, samengesteld (4)'!$I$9:$AQ$43,K23)</f>
        <v>711</v>
      </c>
      <c r="L60">
        <f>SMALL('35x35, samengesteld (4)'!$I$9:$AQ$43,L23)</f>
        <v>712</v>
      </c>
      <c r="M60">
        <f>SMALL('35x35, samengesteld (4)'!$I$9:$AQ$43,M23)</f>
        <v>713</v>
      </c>
      <c r="N60">
        <f>SMALL('35x35, samengesteld (4)'!$I$9:$AQ$43,N23)</f>
        <v>714</v>
      </c>
      <c r="O60">
        <f>SMALL('35x35, samengesteld (4)'!$I$9:$AQ$43,O23)</f>
        <v>715</v>
      </c>
      <c r="P60">
        <f>SMALL('35x35, samengesteld (4)'!$I$9:$AQ$43,P23)</f>
        <v>716</v>
      </c>
      <c r="Q60">
        <f>SMALL('35x35, samengesteld (4)'!$I$9:$AQ$43,Q23)</f>
        <v>717</v>
      </c>
      <c r="R60">
        <f>SMALL('35x35, samengesteld (4)'!$I$9:$AQ$43,R23)</f>
        <v>718</v>
      </c>
      <c r="S60">
        <f>SMALL('35x35, samengesteld (4)'!$I$9:$AQ$43,S23)</f>
        <v>719</v>
      </c>
      <c r="T60">
        <f>SMALL('35x35, samengesteld (4)'!$I$9:$AQ$43,T23)</f>
        <v>720</v>
      </c>
      <c r="U60">
        <f>SMALL('35x35, samengesteld (4)'!$I$9:$AQ$43,U23)</f>
        <v>721</v>
      </c>
      <c r="V60">
        <f>SMALL('35x35, samengesteld (4)'!$I$9:$AQ$43,V23)</f>
        <v>722</v>
      </c>
      <c r="W60">
        <f>SMALL('35x35, samengesteld (4)'!$I$9:$AQ$43,W23)</f>
        <v>723</v>
      </c>
      <c r="X60">
        <f>SMALL('35x35, samengesteld (4)'!$I$9:$AQ$43,X23)</f>
        <v>724</v>
      </c>
      <c r="Y60">
        <f>SMALL('35x35, samengesteld (4)'!$I$9:$AQ$43,Y23)</f>
        <v>725</v>
      </c>
      <c r="Z60">
        <f>SMALL('35x35, samengesteld (4)'!$I$9:$AQ$43,Z23)</f>
        <v>726</v>
      </c>
      <c r="AA60">
        <f>SMALL('35x35, samengesteld (4)'!$I$9:$AQ$43,AA23)</f>
        <v>727</v>
      </c>
      <c r="AB60">
        <f>SMALL('35x35, samengesteld (4)'!$I$9:$AQ$43,AB23)</f>
        <v>728</v>
      </c>
      <c r="AC60">
        <f>SMALL('35x35, samengesteld (4)'!$I$9:$AQ$43,AC23)</f>
        <v>729</v>
      </c>
      <c r="AD60">
        <f>SMALL('35x35, samengesteld (4)'!$I$9:$AQ$43,AD23)</f>
        <v>730</v>
      </c>
      <c r="AE60">
        <f>SMALL('35x35, samengesteld (4)'!$I$9:$AQ$43,AE23)</f>
        <v>731</v>
      </c>
      <c r="AF60">
        <f>SMALL('35x35, samengesteld (4)'!$I$9:$AQ$43,AF23)</f>
        <v>732</v>
      </c>
      <c r="AG60">
        <f>SMALL('35x35, samengesteld (4)'!$I$9:$AQ$43,AG23)</f>
        <v>733</v>
      </c>
      <c r="AH60">
        <f>SMALL('35x35, samengesteld (4)'!$I$9:$AQ$43,AH23)</f>
        <v>734</v>
      </c>
      <c r="AI60">
        <f>SMALL('35x35, samengesteld (4)'!$I$9:$AQ$43,AI23)</f>
        <v>735</v>
      </c>
    </row>
    <row r="61" spans="1:35" ht="10.5">
      <c r="A61">
        <f>SMALL('35x35, samengesteld (4)'!$I$9:$AQ$43,A24)</f>
        <v>736</v>
      </c>
      <c r="B61">
        <f>SMALL('35x35, samengesteld (4)'!$I$9:$AQ$43,B24)</f>
        <v>737</v>
      </c>
      <c r="C61">
        <f>SMALL('35x35, samengesteld (4)'!$I$9:$AQ$43,C24)</f>
        <v>738</v>
      </c>
      <c r="D61">
        <f>SMALL('35x35, samengesteld (4)'!$I$9:$AQ$43,D24)</f>
        <v>739</v>
      </c>
      <c r="E61">
        <f>SMALL('35x35, samengesteld (4)'!$I$9:$AQ$43,E24)</f>
        <v>740</v>
      </c>
      <c r="F61">
        <f>SMALL('35x35, samengesteld (4)'!$I$9:$AQ$43,F24)</f>
        <v>741</v>
      </c>
      <c r="G61">
        <f>SMALL('35x35, samengesteld (4)'!$I$9:$AQ$43,G24)</f>
        <v>742</v>
      </c>
      <c r="H61">
        <f>SMALL('35x35, samengesteld (4)'!$I$9:$AQ$43,H24)</f>
        <v>743</v>
      </c>
      <c r="I61">
        <f>SMALL('35x35, samengesteld (4)'!$I$9:$AQ$43,I24)</f>
        <v>744</v>
      </c>
      <c r="J61">
        <f>SMALL('35x35, samengesteld (4)'!$I$9:$AQ$43,J24)</f>
        <v>745</v>
      </c>
      <c r="K61">
        <f>SMALL('35x35, samengesteld (4)'!$I$9:$AQ$43,K24)</f>
        <v>746</v>
      </c>
      <c r="L61">
        <f>SMALL('35x35, samengesteld (4)'!$I$9:$AQ$43,L24)</f>
        <v>747</v>
      </c>
      <c r="M61">
        <f>SMALL('35x35, samengesteld (4)'!$I$9:$AQ$43,M24)</f>
        <v>748</v>
      </c>
      <c r="N61">
        <f>SMALL('35x35, samengesteld (4)'!$I$9:$AQ$43,N24)</f>
        <v>749</v>
      </c>
      <c r="O61">
        <f>SMALL('35x35, samengesteld (4)'!$I$9:$AQ$43,O24)</f>
        <v>750</v>
      </c>
      <c r="P61">
        <f>SMALL('35x35, samengesteld (4)'!$I$9:$AQ$43,P24)</f>
        <v>751</v>
      </c>
      <c r="Q61">
        <f>SMALL('35x35, samengesteld (4)'!$I$9:$AQ$43,Q24)</f>
        <v>752</v>
      </c>
      <c r="R61">
        <f>SMALL('35x35, samengesteld (4)'!$I$9:$AQ$43,R24)</f>
        <v>753</v>
      </c>
      <c r="S61">
        <f>SMALL('35x35, samengesteld (4)'!$I$9:$AQ$43,S24)</f>
        <v>754</v>
      </c>
      <c r="T61">
        <f>SMALL('35x35, samengesteld (4)'!$I$9:$AQ$43,T24)</f>
        <v>755</v>
      </c>
      <c r="U61">
        <f>SMALL('35x35, samengesteld (4)'!$I$9:$AQ$43,U24)</f>
        <v>756</v>
      </c>
      <c r="V61">
        <f>SMALL('35x35, samengesteld (4)'!$I$9:$AQ$43,V24)</f>
        <v>757</v>
      </c>
      <c r="W61">
        <f>SMALL('35x35, samengesteld (4)'!$I$9:$AQ$43,W24)</f>
        <v>758</v>
      </c>
      <c r="X61">
        <f>SMALL('35x35, samengesteld (4)'!$I$9:$AQ$43,X24)</f>
        <v>759</v>
      </c>
      <c r="Y61">
        <f>SMALL('35x35, samengesteld (4)'!$I$9:$AQ$43,Y24)</f>
        <v>760</v>
      </c>
      <c r="Z61">
        <f>SMALL('35x35, samengesteld (4)'!$I$9:$AQ$43,Z24)</f>
        <v>761</v>
      </c>
      <c r="AA61">
        <f>SMALL('35x35, samengesteld (4)'!$I$9:$AQ$43,AA24)</f>
        <v>762</v>
      </c>
      <c r="AB61">
        <f>SMALL('35x35, samengesteld (4)'!$I$9:$AQ$43,AB24)</f>
        <v>763</v>
      </c>
      <c r="AC61">
        <f>SMALL('35x35, samengesteld (4)'!$I$9:$AQ$43,AC24)</f>
        <v>764</v>
      </c>
      <c r="AD61">
        <f>SMALL('35x35, samengesteld (4)'!$I$9:$AQ$43,AD24)</f>
        <v>765</v>
      </c>
      <c r="AE61">
        <f>SMALL('35x35, samengesteld (4)'!$I$9:$AQ$43,AE24)</f>
        <v>766</v>
      </c>
      <c r="AF61">
        <f>SMALL('35x35, samengesteld (4)'!$I$9:$AQ$43,AF24)</f>
        <v>767</v>
      </c>
      <c r="AG61">
        <f>SMALL('35x35, samengesteld (4)'!$I$9:$AQ$43,AG24)</f>
        <v>768</v>
      </c>
      <c r="AH61">
        <f>SMALL('35x35, samengesteld (4)'!$I$9:$AQ$43,AH24)</f>
        <v>769</v>
      </c>
      <c r="AI61">
        <f>SMALL('35x35, samengesteld (4)'!$I$9:$AQ$43,AI24)</f>
        <v>770</v>
      </c>
    </row>
    <row r="62" spans="1:35" ht="10.5">
      <c r="A62">
        <f>SMALL('35x35, samengesteld (4)'!$I$9:$AQ$43,A25)</f>
        <v>771</v>
      </c>
      <c r="B62">
        <f>SMALL('35x35, samengesteld (4)'!$I$9:$AQ$43,B25)</f>
        <v>772</v>
      </c>
      <c r="C62">
        <f>SMALL('35x35, samengesteld (4)'!$I$9:$AQ$43,C25)</f>
        <v>773</v>
      </c>
      <c r="D62">
        <f>SMALL('35x35, samengesteld (4)'!$I$9:$AQ$43,D25)</f>
        <v>774</v>
      </c>
      <c r="E62">
        <f>SMALL('35x35, samengesteld (4)'!$I$9:$AQ$43,E25)</f>
        <v>775</v>
      </c>
      <c r="F62">
        <f>SMALL('35x35, samengesteld (4)'!$I$9:$AQ$43,F25)</f>
        <v>776</v>
      </c>
      <c r="G62">
        <f>SMALL('35x35, samengesteld (4)'!$I$9:$AQ$43,G25)</f>
        <v>777</v>
      </c>
      <c r="H62">
        <f>SMALL('35x35, samengesteld (4)'!$I$9:$AQ$43,H25)</f>
        <v>778</v>
      </c>
      <c r="I62">
        <f>SMALL('35x35, samengesteld (4)'!$I$9:$AQ$43,I25)</f>
        <v>779</v>
      </c>
      <c r="J62">
        <f>SMALL('35x35, samengesteld (4)'!$I$9:$AQ$43,J25)</f>
        <v>780</v>
      </c>
      <c r="K62">
        <f>SMALL('35x35, samengesteld (4)'!$I$9:$AQ$43,K25)</f>
        <v>781</v>
      </c>
      <c r="L62">
        <f>SMALL('35x35, samengesteld (4)'!$I$9:$AQ$43,L25)</f>
        <v>782</v>
      </c>
      <c r="M62">
        <f>SMALL('35x35, samengesteld (4)'!$I$9:$AQ$43,M25)</f>
        <v>783</v>
      </c>
      <c r="N62">
        <f>SMALL('35x35, samengesteld (4)'!$I$9:$AQ$43,N25)</f>
        <v>784</v>
      </c>
      <c r="O62">
        <f>SMALL('35x35, samengesteld (4)'!$I$9:$AQ$43,O25)</f>
        <v>785</v>
      </c>
      <c r="P62">
        <f>SMALL('35x35, samengesteld (4)'!$I$9:$AQ$43,P25)</f>
        <v>786</v>
      </c>
      <c r="Q62">
        <f>SMALL('35x35, samengesteld (4)'!$I$9:$AQ$43,Q25)</f>
        <v>787</v>
      </c>
      <c r="R62">
        <f>SMALL('35x35, samengesteld (4)'!$I$9:$AQ$43,R25)</f>
        <v>788</v>
      </c>
      <c r="S62">
        <f>SMALL('35x35, samengesteld (4)'!$I$9:$AQ$43,S25)</f>
        <v>789</v>
      </c>
      <c r="T62">
        <f>SMALL('35x35, samengesteld (4)'!$I$9:$AQ$43,T25)</f>
        <v>790</v>
      </c>
      <c r="U62">
        <f>SMALL('35x35, samengesteld (4)'!$I$9:$AQ$43,U25)</f>
        <v>791</v>
      </c>
      <c r="V62">
        <f>SMALL('35x35, samengesteld (4)'!$I$9:$AQ$43,V25)</f>
        <v>792</v>
      </c>
      <c r="W62">
        <f>SMALL('35x35, samengesteld (4)'!$I$9:$AQ$43,W25)</f>
        <v>793</v>
      </c>
      <c r="X62">
        <f>SMALL('35x35, samengesteld (4)'!$I$9:$AQ$43,X25)</f>
        <v>794</v>
      </c>
      <c r="Y62">
        <f>SMALL('35x35, samengesteld (4)'!$I$9:$AQ$43,Y25)</f>
        <v>795</v>
      </c>
      <c r="Z62">
        <f>SMALL('35x35, samengesteld (4)'!$I$9:$AQ$43,Z25)</f>
        <v>796</v>
      </c>
      <c r="AA62">
        <f>SMALL('35x35, samengesteld (4)'!$I$9:$AQ$43,AA25)</f>
        <v>797</v>
      </c>
      <c r="AB62">
        <f>SMALL('35x35, samengesteld (4)'!$I$9:$AQ$43,AB25)</f>
        <v>798</v>
      </c>
      <c r="AC62">
        <f>SMALL('35x35, samengesteld (4)'!$I$9:$AQ$43,AC25)</f>
        <v>799</v>
      </c>
      <c r="AD62">
        <f>SMALL('35x35, samengesteld (4)'!$I$9:$AQ$43,AD25)</f>
        <v>800</v>
      </c>
      <c r="AE62">
        <f>SMALL('35x35, samengesteld (4)'!$I$9:$AQ$43,AE25)</f>
        <v>801</v>
      </c>
      <c r="AF62">
        <f>SMALL('35x35, samengesteld (4)'!$I$9:$AQ$43,AF25)</f>
        <v>802</v>
      </c>
      <c r="AG62">
        <f>SMALL('35x35, samengesteld (4)'!$I$9:$AQ$43,AG25)</f>
        <v>803</v>
      </c>
      <c r="AH62">
        <f>SMALL('35x35, samengesteld (4)'!$I$9:$AQ$43,AH25)</f>
        <v>804</v>
      </c>
      <c r="AI62">
        <f>SMALL('35x35, samengesteld (4)'!$I$9:$AQ$43,AI25)</f>
        <v>805</v>
      </c>
    </row>
    <row r="63" spans="1:35" ht="10.5">
      <c r="A63">
        <f>SMALL('35x35, samengesteld (4)'!$I$9:$AQ$43,A26)</f>
        <v>806</v>
      </c>
      <c r="B63">
        <f>SMALL('35x35, samengesteld (4)'!$I$9:$AQ$43,B26)</f>
        <v>807</v>
      </c>
      <c r="C63">
        <f>SMALL('35x35, samengesteld (4)'!$I$9:$AQ$43,C26)</f>
        <v>808</v>
      </c>
      <c r="D63">
        <f>SMALL('35x35, samengesteld (4)'!$I$9:$AQ$43,D26)</f>
        <v>809</v>
      </c>
      <c r="E63">
        <f>SMALL('35x35, samengesteld (4)'!$I$9:$AQ$43,E26)</f>
        <v>810</v>
      </c>
      <c r="F63">
        <f>SMALL('35x35, samengesteld (4)'!$I$9:$AQ$43,F26)</f>
        <v>811</v>
      </c>
      <c r="G63">
        <f>SMALL('35x35, samengesteld (4)'!$I$9:$AQ$43,G26)</f>
        <v>812</v>
      </c>
      <c r="H63">
        <f>SMALL('35x35, samengesteld (4)'!$I$9:$AQ$43,H26)</f>
        <v>813</v>
      </c>
      <c r="I63">
        <f>SMALL('35x35, samengesteld (4)'!$I$9:$AQ$43,I26)</f>
        <v>814</v>
      </c>
      <c r="J63">
        <f>SMALL('35x35, samengesteld (4)'!$I$9:$AQ$43,J26)</f>
        <v>815</v>
      </c>
      <c r="K63">
        <f>SMALL('35x35, samengesteld (4)'!$I$9:$AQ$43,K26)</f>
        <v>816</v>
      </c>
      <c r="L63">
        <f>SMALL('35x35, samengesteld (4)'!$I$9:$AQ$43,L26)</f>
        <v>817</v>
      </c>
      <c r="M63">
        <f>SMALL('35x35, samengesteld (4)'!$I$9:$AQ$43,M26)</f>
        <v>818</v>
      </c>
      <c r="N63">
        <f>SMALL('35x35, samengesteld (4)'!$I$9:$AQ$43,N26)</f>
        <v>819</v>
      </c>
      <c r="O63">
        <f>SMALL('35x35, samengesteld (4)'!$I$9:$AQ$43,O26)</f>
        <v>820</v>
      </c>
      <c r="P63">
        <f>SMALL('35x35, samengesteld (4)'!$I$9:$AQ$43,P26)</f>
        <v>821</v>
      </c>
      <c r="Q63">
        <f>SMALL('35x35, samengesteld (4)'!$I$9:$AQ$43,Q26)</f>
        <v>822</v>
      </c>
      <c r="R63">
        <f>SMALL('35x35, samengesteld (4)'!$I$9:$AQ$43,R26)</f>
        <v>823</v>
      </c>
      <c r="S63">
        <f>SMALL('35x35, samengesteld (4)'!$I$9:$AQ$43,S26)</f>
        <v>824</v>
      </c>
      <c r="T63">
        <f>SMALL('35x35, samengesteld (4)'!$I$9:$AQ$43,T26)</f>
        <v>825</v>
      </c>
      <c r="U63">
        <f>SMALL('35x35, samengesteld (4)'!$I$9:$AQ$43,U26)</f>
        <v>826</v>
      </c>
      <c r="V63">
        <f>SMALL('35x35, samengesteld (4)'!$I$9:$AQ$43,V26)</f>
        <v>827</v>
      </c>
      <c r="W63">
        <f>SMALL('35x35, samengesteld (4)'!$I$9:$AQ$43,W26)</f>
        <v>828</v>
      </c>
      <c r="X63">
        <f>SMALL('35x35, samengesteld (4)'!$I$9:$AQ$43,X26)</f>
        <v>829</v>
      </c>
      <c r="Y63">
        <f>SMALL('35x35, samengesteld (4)'!$I$9:$AQ$43,Y26)</f>
        <v>830</v>
      </c>
      <c r="Z63">
        <f>SMALL('35x35, samengesteld (4)'!$I$9:$AQ$43,Z26)</f>
        <v>831</v>
      </c>
      <c r="AA63">
        <f>SMALL('35x35, samengesteld (4)'!$I$9:$AQ$43,AA26)</f>
        <v>832</v>
      </c>
      <c r="AB63">
        <f>SMALL('35x35, samengesteld (4)'!$I$9:$AQ$43,AB26)</f>
        <v>833</v>
      </c>
      <c r="AC63">
        <f>SMALL('35x35, samengesteld (4)'!$I$9:$AQ$43,AC26)</f>
        <v>834</v>
      </c>
      <c r="AD63">
        <f>SMALL('35x35, samengesteld (4)'!$I$9:$AQ$43,AD26)</f>
        <v>835</v>
      </c>
      <c r="AE63">
        <f>SMALL('35x35, samengesteld (4)'!$I$9:$AQ$43,AE26)</f>
        <v>836</v>
      </c>
      <c r="AF63">
        <f>SMALL('35x35, samengesteld (4)'!$I$9:$AQ$43,AF26)</f>
        <v>837</v>
      </c>
      <c r="AG63">
        <f>SMALL('35x35, samengesteld (4)'!$I$9:$AQ$43,AG26)</f>
        <v>838</v>
      </c>
      <c r="AH63">
        <f>SMALL('35x35, samengesteld (4)'!$I$9:$AQ$43,AH26)</f>
        <v>839</v>
      </c>
      <c r="AI63">
        <f>SMALL('35x35, samengesteld (4)'!$I$9:$AQ$43,AI26)</f>
        <v>840</v>
      </c>
    </row>
    <row r="64" spans="1:35" ht="10.5">
      <c r="A64">
        <f>SMALL('35x35, samengesteld (4)'!$I$9:$AQ$43,A27)</f>
        <v>841</v>
      </c>
      <c r="B64">
        <f>SMALL('35x35, samengesteld (4)'!$I$9:$AQ$43,B27)</f>
        <v>842</v>
      </c>
      <c r="C64">
        <f>SMALL('35x35, samengesteld (4)'!$I$9:$AQ$43,C27)</f>
        <v>843</v>
      </c>
      <c r="D64">
        <f>SMALL('35x35, samengesteld (4)'!$I$9:$AQ$43,D27)</f>
        <v>844</v>
      </c>
      <c r="E64">
        <f>SMALL('35x35, samengesteld (4)'!$I$9:$AQ$43,E27)</f>
        <v>845</v>
      </c>
      <c r="F64">
        <f>SMALL('35x35, samengesteld (4)'!$I$9:$AQ$43,F27)</f>
        <v>846</v>
      </c>
      <c r="G64">
        <f>SMALL('35x35, samengesteld (4)'!$I$9:$AQ$43,G27)</f>
        <v>847</v>
      </c>
      <c r="H64">
        <f>SMALL('35x35, samengesteld (4)'!$I$9:$AQ$43,H27)</f>
        <v>848</v>
      </c>
      <c r="I64">
        <f>SMALL('35x35, samengesteld (4)'!$I$9:$AQ$43,I27)</f>
        <v>849</v>
      </c>
      <c r="J64">
        <f>SMALL('35x35, samengesteld (4)'!$I$9:$AQ$43,J27)</f>
        <v>850</v>
      </c>
      <c r="K64">
        <f>SMALL('35x35, samengesteld (4)'!$I$9:$AQ$43,K27)</f>
        <v>851</v>
      </c>
      <c r="L64">
        <f>SMALL('35x35, samengesteld (4)'!$I$9:$AQ$43,L27)</f>
        <v>852</v>
      </c>
      <c r="M64">
        <f>SMALL('35x35, samengesteld (4)'!$I$9:$AQ$43,M27)</f>
        <v>853</v>
      </c>
      <c r="N64">
        <f>SMALL('35x35, samengesteld (4)'!$I$9:$AQ$43,N27)</f>
        <v>854</v>
      </c>
      <c r="O64">
        <f>SMALL('35x35, samengesteld (4)'!$I$9:$AQ$43,O27)</f>
        <v>855</v>
      </c>
      <c r="P64">
        <f>SMALL('35x35, samengesteld (4)'!$I$9:$AQ$43,P27)</f>
        <v>856</v>
      </c>
      <c r="Q64">
        <f>SMALL('35x35, samengesteld (4)'!$I$9:$AQ$43,Q27)</f>
        <v>857</v>
      </c>
      <c r="R64">
        <f>SMALL('35x35, samengesteld (4)'!$I$9:$AQ$43,R27)</f>
        <v>858</v>
      </c>
      <c r="S64">
        <f>SMALL('35x35, samengesteld (4)'!$I$9:$AQ$43,S27)</f>
        <v>859</v>
      </c>
      <c r="T64">
        <f>SMALL('35x35, samengesteld (4)'!$I$9:$AQ$43,T27)</f>
        <v>860</v>
      </c>
      <c r="U64">
        <f>SMALL('35x35, samengesteld (4)'!$I$9:$AQ$43,U27)</f>
        <v>861</v>
      </c>
      <c r="V64">
        <f>SMALL('35x35, samengesteld (4)'!$I$9:$AQ$43,V27)</f>
        <v>862</v>
      </c>
      <c r="W64">
        <f>SMALL('35x35, samengesteld (4)'!$I$9:$AQ$43,W27)</f>
        <v>863</v>
      </c>
      <c r="X64">
        <f>SMALL('35x35, samengesteld (4)'!$I$9:$AQ$43,X27)</f>
        <v>864</v>
      </c>
      <c r="Y64">
        <f>SMALL('35x35, samengesteld (4)'!$I$9:$AQ$43,Y27)</f>
        <v>865</v>
      </c>
      <c r="Z64">
        <f>SMALL('35x35, samengesteld (4)'!$I$9:$AQ$43,Z27)</f>
        <v>866</v>
      </c>
      <c r="AA64">
        <f>SMALL('35x35, samengesteld (4)'!$I$9:$AQ$43,AA27)</f>
        <v>867</v>
      </c>
      <c r="AB64">
        <f>SMALL('35x35, samengesteld (4)'!$I$9:$AQ$43,AB27)</f>
        <v>868</v>
      </c>
      <c r="AC64">
        <f>SMALL('35x35, samengesteld (4)'!$I$9:$AQ$43,AC27)</f>
        <v>869</v>
      </c>
      <c r="AD64">
        <f>SMALL('35x35, samengesteld (4)'!$I$9:$AQ$43,AD27)</f>
        <v>870</v>
      </c>
      <c r="AE64">
        <f>SMALL('35x35, samengesteld (4)'!$I$9:$AQ$43,AE27)</f>
        <v>871</v>
      </c>
      <c r="AF64">
        <f>SMALL('35x35, samengesteld (4)'!$I$9:$AQ$43,AF27)</f>
        <v>872</v>
      </c>
      <c r="AG64">
        <f>SMALL('35x35, samengesteld (4)'!$I$9:$AQ$43,AG27)</f>
        <v>873</v>
      </c>
      <c r="AH64">
        <f>SMALL('35x35, samengesteld (4)'!$I$9:$AQ$43,AH27)</f>
        <v>874</v>
      </c>
      <c r="AI64">
        <f>SMALL('35x35, samengesteld (4)'!$I$9:$AQ$43,AI27)</f>
        <v>875</v>
      </c>
    </row>
    <row r="65" spans="1:35" ht="10.5">
      <c r="A65">
        <f>SMALL('35x35, samengesteld (4)'!$I$9:$AQ$43,A28)</f>
        <v>876</v>
      </c>
      <c r="B65">
        <f>SMALL('35x35, samengesteld (4)'!$I$9:$AQ$43,B28)</f>
        <v>877</v>
      </c>
      <c r="C65">
        <f>SMALL('35x35, samengesteld (4)'!$I$9:$AQ$43,C28)</f>
        <v>878</v>
      </c>
      <c r="D65">
        <f>SMALL('35x35, samengesteld (4)'!$I$9:$AQ$43,D28)</f>
        <v>879</v>
      </c>
      <c r="E65">
        <f>SMALL('35x35, samengesteld (4)'!$I$9:$AQ$43,E28)</f>
        <v>880</v>
      </c>
      <c r="F65">
        <f>SMALL('35x35, samengesteld (4)'!$I$9:$AQ$43,F28)</f>
        <v>881</v>
      </c>
      <c r="G65">
        <f>SMALL('35x35, samengesteld (4)'!$I$9:$AQ$43,G28)</f>
        <v>882</v>
      </c>
      <c r="H65">
        <f>SMALL('35x35, samengesteld (4)'!$I$9:$AQ$43,H28)</f>
        <v>883</v>
      </c>
      <c r="I65">
        <f>SMALL('35x35, samengesteld (4)'!$I$9:$AQ$43,I28)</f>
        <v>884</v>
      </c>
      <c r="J65">
        <f>SMALL('35x35, samengesteld (4)'!$I$9:$AQ$43,J28)</f>
        <v>885</v>
      </c>
      <c r="K65">
        <f>SMALL('35x35, samengesteld (4)'!$I$9:$AQ$43,K28)</f>
        <v>886</v>
      </c>
      <c r="L65">
        <f>SMALL('35x35, samengesteld (4)'!$I$9:$AQ$43,L28)</f>
        <v>887</v>
      </c>
      <c r="M65">
        <f>SMALL('35x35, samengesteld (4)'!$I$9:$AQ$43,M28)</f>
        <v>888</v>
      </c>
      <c r="N65">
        <f>SMALL('35x35, samengesteld (4)'!$I$9:$AQ$43,N28)</f>
        <v>889</v>
      </c>
      <c r="O65">
        <f>SMALL('35x35, samengesteld (4)'!$I$9:$AQ$43,O28)</f>
        <v>890</v>
      </c>
      <c r="P65">
        <f>SMALL('35x35, samengesteld (4)'!$I$9:$AQ$43,P28)</f>
        <v>891</v>
      </c>
      <c r="Q65">
        <f>SMALL('35x35, samengesteld (4)'!$I$9:$AQ$43,Q28)</f>
        <v>892</v>
      </c>
      <c r="R65">
        <f>SMALL('35x35, samengesteld (4)'!$I$9:$AQ$43,R28)</f>
        <v>893</v>
      </c>
      <c r="S65">
        <f>SMALL('35x35, samengesteld (4)'!$I$9:$AQ$43,S28)</f>
        <v>894</v>
      </c>
      <c r="T65">
        <f>SMALL('35x35, samengesteld (4)'!$I$9:$AQ$43,T28)</f>
        <v>895</v>
      </c>
      <c r="U65">
        <f>SMALL('35x35, samengesteld (4)'!$I$9:$AQ$43,U28)</f>
        <v>896</v>
      </c>
      <c r="V65">
        <f>SMALL('35x35, samengesteld (4)'!$I$9:$AQ$43,V28)</f>
        <v>897</v>
      </c>
      <c r="W65">
        <f>SMALL('35x35, samengesteld (4)'!$I$9:$AQ$43,W28)</f>
        <v>898</v>
      </c>
      <c r="X65">
        <f>SMALL('35x35, samengesteld (4)'!$I$9:$AQ$43,X28)</f>
        <v>899</v>
      </c>
      <c r="Y65">
        <f>SMALL('35x35, samengesteld (4)'!$I$9:$AQ$43,Y28)</f>
        <v>900</v>
      </c>
      <c r="Z65">
        <f>SMALL('35x35, samengesteld (4)'!$I$9:$AQ$43,Z28)</f>
        <v>901</v>
      </c>
      <c r="AA65">
        <f>SMALL('35x35, samengesteld (4)'!$I$9:$AQ$43,AA28)</f>
        <v>902</v>
      </c>
      <c r="AB65">
        <f>SMALL('35x35, samengesteld (4)'!$I$9:$AQ$43,AB28)</f>
        <v>903</v>
      </c>
      <c r="AC65">
        <f>SMALL('35x35, samengesteld (4)'!$I$9:$AQ$43,AC28)</f>
        <v>904</v>
      </c>
      <c r="AD65">
        <f>SMALL('35x35, samengesteld (4)'!$I$9:$AQ$43,AD28)</f>
        <v>905</v>
      </c>
      <c r="AE65">
        <f>SMALL('35x35, samengesteld (4)'!$I$9:$AQ$43,AE28)</f>
        <v>906</v>
      </c>
      <c r="AF65">
        <f>SMALL('35x35, samengesteld (4)'!$I$9:$AQ$43,AF28)</f>
        <v>907</v>
      </c>
      <c r="AG65">
        <f>SMALL('35x35, samengesteld (4)'!$I$9:$AQ$43,AG28)</f>
        <v>908</v>
      </c>
      <c r="AH65">
        <f>SMALL('35x35, samengesteld (4)'!$I$9:$AQ$43,AH28)</f>
        <v>909</v>
      </c>
      <c r="AI65">
        <f>SMALL('35x35, samengesteld (4)'!$I$9:$AQ$43,AI28)</f>
        <v>910</v>
      </c>
    </row>
    <row r="66" spans="1:35" ht="10.5">
      <c r="A66">
        <f>SMALL('35x35, samengesteld (4)'!$I$9:$AQ$43,A29)</f>
        <v>911</v>
      </c>
      <c r="B66">
        <f>SMALL('35x35, samengesteld (4)'!$I$9:$AQ$43,B29)</f>
        <v>912</v>
      </c>
      <c r="C66">
        <f>SMALL('35x35, samengesteld (4)'!$I$9:$AQ$43,C29)</f>
        <v>913</v>
      </c>
      <c r="D66">
        <f>SMALL('35x35, samengesteld (4)'!$I$9:$AQ$43,D29)</f>
        <v>914</v>
      </c>
      <c r="E66">
        <f>SMALL('35x35, samengesteld (4)'!$I$9:$AQ$43,E29)</f>
        <v>915</v>
      </c>
      <c r="F66">
        <f>SMALL('35x35, samengesteld (4)'!$I$9:$AQ$43,F29)</f>
        <v>916</v>
      </c>
      <c r="G66">
        <f>SMALL('35x35, samengesteld (4)'!$I$9:$AQ$43,G29)</f>
        <v>917</v>
      </c>
      <c r="H66">
        <f>SMALL('35x35, samengesteld (4)'!$I$9:$AQ$43,H29)</f>
        <v>918</v>
      </c>
      <c r="I66">
        <f>SMALL('35x35, samengesteld (4)'!$I$9:$AQ$43,I29)</f>
        <v>919</v>
      </c>
      <c r="J66">
        <f>SMALL('35x35, samengesteld (4)'!$I$9:$AQ$43,J29)</f>
        <v>920</v>
      </c>
      <c r="K66">
        <f>SMALL('35x35, samengesteld (4)'!$I$9:$AQ$43,K29)</f>
        <v>921</v>
      </c>
      <c r="L66">
        <f>SMALL('35x35, samengesteld (4)'!$I$9:$AQ$43,L29)</f>
        <v>922</v>
      </c>
      <c r="M66">
        <f>SMALL('35x35, samengesteld (4)'!$I$9:$AQ$43,M29)</f>
        <v>923</v>
      </c>
      <c r="N66">
        <f>SMALL('35x35, samengesteld (4)'!$I$9:$AQ$43,N29)</f>
        <v>924</v>
      </c>
      <c r="O66">
        <f>SMALL('35x35, samengesteld (4)'!$I$9:$AQ$43,O29)</f>
        <v>925</v>
      </c>
      <c r="P66">
        <f>SMALL('35x35, samengesteld (4)'!$I$9:$AQ$43,P29)</f>
        <v>926</v>
      </c>
      <c r="Q66">
        <f>SMALL('35x35, samengesteld (4)'!$I$9:$AQ$43,Q29)</f>
        <v>927</v>
      </c>
      <c r="R66">
        <f>SMALL('35x35, samengesteld (4)'!$I$9:$AQ$43,R29)</f>
        <v>928</v>
      </c>
      <c r="S66">
        <f>SMALL('35x35, samengesteld (4)'!$I$9:$AQ$43,S29)</f>
        <v>929</v>
      </c>
      <c r="T66">
        <f>SMALL('35x35, samengesteld (4)'!$I$9:$AQ$43,T29)</f>
        <v>930</v>
      </c>
      <c r="U66">
        <f>SMALL('35x35, samengesteld (4)'!$I$9:$AQ$43,U29)</f>
        <v>931</v>
      </c>
      <c r="V66">
        <f>SMALL('35x35, samengesteld (4)'!$I$9:$AQ$43,V29)</f>
        <v>932</v>
      </c>
      <c r="W66">
        <f>SMALL('35x35, samengesteld (4)'!$I$9:$AQ$43,W29)</f>
        <v>933</v>
      </c>
      <c r="X66">
        <f>SMALL('35x35, samengesteld (4)'!$I$9:$AQ$43,X29)</f>
        <v>934</v>
      </c>
      <c r="Y66">
        <f>SMALL('35x35, samengesteld (4)'!$I$9:$AQ$43,Y29)</f>
        <v>935</v>
      </c>
      <c r="Z66">
        <f>SMALL('35x35, samengesteld (4)'!$I$9:$AQ$43,Z29)</f>
        <v>936</v>
      </c>
      <c r="AA66">
        <f>SMALL('35x35, samengesteld (4)'!$I$9:$AQ$43,AA29)</f>
        <v>937</v>
      </c>
      <c r="AB66">
        <f>SMALL('35x35, samengesteld (4)'!$I$9:$AQ$43,AB29)</f>
        <v>938</v>
      </c>
      <c r="AC66">
        <f>SMALL('35x35, samengesteld (4)'!$I$9:$AQ$43,AC29)</f>
        <v>939</v>
      </c>
      <c r="AD66">
        <f>SMALL('35x35, samengesteld (4)'!$I$9:$AQ$43,AD29)</f>
        <v>940</v>
      </c>
      <c r="AE66">
        <f>SMALL('35x35, samengesteld (4)'!$I$9:$AQ$43,AE29)</f>
        <v>941</v>
      </c>
      <c r="AF66">
        <f>SMALL('35x35, samengesteld (4)'!$I$9:$AQ$43,AF29)</f>
        <v>942</v>
      </c>
      <c r="AG66">
        <f>SMALL('35x35, samengesteld (4)'!$I$9:$AQ$43,AG29)</f>
        <v>943</v>
      </c>
      <c r="AH66">
        <f>SMALL('35x35, samengesteld (4)'!$I$9:$AQ$43,AH29)</f>
        <v>944</v>
      </c>
      <c r="AI66">
        <f>SMALL('35x35, samengesteld (4)'!$I$9:$AQ$43,AI29)</f>
        <v>945</v>
      </c>
    </row>
    <row r="67" spans="1:35" ht="10.5">
      <c r="A67">
        <f>SMALL('35x35, samengesteld (4)'!$I$9:$AQ$43,A30)</f>
        <v>946</v>
      </c>
      <c r="B67">
        <f>SMALL('35x35, samengesteld (4)'!$I$9:$AQ$43,B30)</f>
        <v>947</v>
      </c>
      <c r="C67">
        <f>SMALL('35x35, samengesteld (4)'!$I$9:$AQ$43,C30)</f>
        <v>948</v>
      </c>
      <c r="D67">
        <f>SMALL('35x35, samengesteld (4)'!$I$9:$AQ$43,D30)</f>
        <v>949</v>
      </c>
      <c r="E67">
        <f>SMALL('35x35, samengesteld (4)'!$I$9:$AQ$43,E30)</f>
        <v>950</v>
      </c>
      <c r="F67">
        <f>SMALL('35x35, samengesteld (4)'!$I$9:$AQ$43,F30)</f>
        <v>951</v>
      </c>
      <c r="G67">
        <f>SMALL('35x35, samengesteld (4)'!$I$9:$AQ$43,G30)</f>
        <v>952</v>
      </c>
      <c r="H67">
        <f>SMALL('35x35, samengesteld (4)'!$I$9:$AQ$43,H30)</f>
        <v>953</v>
      </c>
      <c r="I67">
        <f>SMALL('35x35, samengesteld (4)'!$I$9:$AQ$43,I30)</f>
        <v>954</v>
      </c>
      <c r="J67">
        <f>SMALL('35x35, samengesteld (4)'!$I$9:$AQ$43,J30)</f>
        <v>955</v>
      </c>
      <c r="K67">
        <f>SMALL('35x35, samengesteld (4)'!$I$9:$AQ$43,K30)</f>
        <v>956</v>
      </c>
      <c r="L67">
        <f>SMALL('35x35, samengesteld (4)'!$I$9:$AQ$43,L30)</f>
        <v>957</v>
      </c>
      <c r="M67">
        <f>SMALL('35x35, samengesteld (4)'!$I$9:$AQ$43,M30)</f>
        <v>958</v>
      </c>
      <c r="N67">
        <f>SMALL('35x35, samengesteld (4)'!$I$9:$AQ$43,N30)</f>
        <v>959</v>
      </c>
      <c r="O67">
        <f>SMALL('35x35, samengesteld (4)'!$I$9:$AQ$43,O30)</f>
        <v>960</v>
      </c>
      <c r="P67">
        <f>SMALL('35x35, samengesteld (4)'!$I$9:$AQ$43,P30)</f>
        <v>961</v>
      </c>
      <c r="Q67">
        <f>SMALL('35x35, samengesteld (4)'!$I$9:$AQ$43,Q30)</f>
        <v>962</v>
      </c>
      <c r="R67">
        <f>SMALL('35x35, samengesteld (4)'!$I$9:$AQ$43,R30)</f>
        <v>963</v>
      </c>
      <c r="S67">
        <f>SMALL('35x35, samengesteld (4)'!$I$9:$AQ$43,S30)</f>
        <v>964</v>
      </c>
      <c r="T67">
        <f>SMALL('35x35, samengesteld (4)'!$I$9:$AQ$43,T30)</f>
        <v>965</v>
      </c>
      <c r="U67">
        <f>SMALL('35x35, samengesteld (4)'!$I$9:$AQ$43,U30)</f>
        <v>966</v>
      </c>
      <c r="V67">
        <f>SMALL('35x35, samengesteld (4)'!$I$9:$AQ$43,V30)</f>
        <v>967</v>
      </c>
      <c r="W67">
        <f>SMALL('35x35, samengesteld (4)'!$I$9:$AQ$43,W30)</f>
        <v>968</v>
      </c>
      <c r="X67">
        <f>SMALL('35x35, samengesteld (4)'!$I$9:$AQ$43,X30)</f>
        <v>969</v>
      </c>
      <c r="Y67">
        <f>SMALL('35x35, samengesteld (4)'!$I$9:$AQ$43,Y30)</f>
        <v>970</v>
      </c>
      <c r="Z67">
        <f>SMALL('35x35, samengesteld (4)'!$I$9:$AQ$43,Z30)</f>
        <v>971</v>
      </c>
      <c r="AA67">
        <f>SMALL('35x35, samengesteld (4)'!$I$9:$AQ$43,AA30)</f>
        <v>972</v>
      </c>
      <c r="AB67">
        <f>SMALL('35x35, samengesteld (4)'!$I$9:$AQ$43,AB30)</f>
        <v>973</v>
      </c>
      <c r="AC67">
        <f>SMALL('35x35, samengesteld (4)'!$I$9:$AQ$43,AC30)</f>
        <v>974</v>
      </c>
      <c r="AD67">
        <f>SMALL('35x35, samengesteld (4)'!$I$9:$AQ$43,AD30)</f>
        <v>975</v>
      </c>
      <c r="AE67">
        <f>SMALL('35x35, samengesteld (4)'!$I$9:$AQ$43,AE30)</f>
        <v>976</v>
      </c>
      <c r="AF67">
        <f>SMALL('35x35, samengesteld (4)'!$I$9:$AQ$43,AF30)</f>
        <v>977</v>
      </c>
      <c r="AG67">
        <f>SMALL('35x35, samengesteld (4)'!$I$9:$AQ$43,AG30)</f>
        <v>978</v>
      </c>
      <c r="AH67">
        <f>SMALL('35x35, samengesteld (4)'!$I$9:$AQ$43,AH30)</f>
        <v>979</v>
      </c>
      <c r="AI67">
        <f>SMALL('35x35, samengesteld (4)'!$I$9:$AQ$43,AI30)</f>
        <v>980</v>
      </c>
    </row>
    <row r="68" spans="1:35" ht="10.5">
      <c r="A68">
        <f>SMALL('35x35, samengesteld (4)'!$I$9:$AQ$43,A31)</f>
        <v>981</v>
      </c>
      <c r="B68">
        <f>SMALL('35x35, samengesteld (4)'!$I$9:$AQ$43,B31)</f>
        <v>982</v>
      </c>
      <c r="C68">
        <f>SMALL('35x35, samengesteld (4)'!$I$9:$AQ$43,C31)</f>
        <v>983</v>
      </c>
      <c r="D68">
        <f>SMALL('35x35, samengesteld (4)'!$I$9:$AQ$43,D31)</f>
        <v>984</v>
      </c>
      <c r="E68">
        <f>SMALL('35x35, samengesteld (4)'!$I$9:$AQ$43,E31)</f>
        <v>985</v>
      </c>
      <c r="F68">
        <f>SMALL('35x35, samengesteld (4)'!$I$9:$AQ$43,F31)</f>
        <v>986</v>
      </c>
      <c r="G68">
        <f>SMALL('35x35, samengesteld (4)'!$I$9:$AQ$43,G31)</f>
        <v>987</v>
      </c>
      <c r="H68">
        <f>SMALL('35x35, samengesteld (4)'!$I$9:$AQ$43,H31)</f>
        <v>988</v>
      </c>
      <c r="I68">
        <f>SMALL('35x35, samengesteld (4)'!$I$9:$AQ$43,I31)</f>
        <v>989</v>
      </c>
      <c r="J68">
        <f>SMALL('35x35, samengesteld (4)'!$I$9:$AQ$43,J31)</f>
        <v>990</v>
      </c>
      <c r="K68">
        <f>SMALL('35x35, samengesteld (4)'!$I$9:$AQ$43,K31)</f>
        <v>991</v>
      </c>
      <c r="L68">
        <f>SMALL('35x35, samengesteld (4)'!$I$9:$AQ$43,L31)</f>
        <v>992</v>
      </c>
      <c r="M68">
        <f>SMALL('35x35, samengesteld (4)'!$I$9:$AQ$43,M31)</f>
        <v>993</v>
      </c>
      <c r="N68">
        <f>SMALL('35x35, samengesteld (4)'!$I$9:$AQ$43,N31)</f>
        <v>994</v>
      </c>
      <c r="O68">
        <f>SMALL('35x35, samengesteld (4)'!$I$9:$AQ$43,O31)</f>
        <v>995</v>
      </c>
      <c r="P68">
        <f>SMALL('35x35, samengesteld (4)'!$I$9:$AQ$43,P31)</f>
        <v>996</v>
      </c>
      <c r="Q68">
        <f>SMALL('35x35, samengesteld (4)'!$I$9:$AQ$43,Q31)</f>
        <v>997</v>
      </c>
      <c r="R68">
        <f>SMALL('35x35, samengesteld (4)'!$I$9:$AQ$43,R31)</f>
        <v>998</v>
      </c>
      <c r="S68">
        <f>SMALL('35x35, samengesteld (4)'!$I$9:$AQ$43,S31)</f>
        <v>999</v>
      </c>
      <c r="T68">
        <f>SMALL('35x35, samengesteld (4)'!$I$9:$AQ$43,T31)</f>
        <v>1000</v>
      </c>
      <c r="U68">
        <f>SMALL('35x35, samengesteld (4)'!$I$9:$AQ$43,U31)</f>
        <v>1001</v>
      </c>
      <c r="V68">
        <f>SMALL('35x35, samengesteld (4)'!$I$9:$AQ$43,V31)</f>
        <v>1002</v>
      </c>
      <c r="W68">
        <f>SMALL('35x35, samengesteld (4)'!$I$9:$AQ$43,W31)</f>
        <v>1003</v>
      </c>
      <c r="X68">
        <f>SMALL('35x35, samengesteld (4)'!$I$9:$AQ$43,X31)</f>
        <v>1004</v>
      </c>
      <c r="Y68">
        <f>SMALL('35x35, samengesteld (4)'!$I$9:$AQ$43,Y31)</f>
        <v>1005</v>
      </c>
      <c r="Z68">
        <f>SMALL('35x35, samengesteld (4)'!$I$9:$AQ$43,Z31)</f>
        <v>1006</v>
      </c>
      <c r="AA68">
        <f>SMALL('35x35, samengesteld (4)'!$I$9:$AQ$43,AA31)</f>
        <v>1007</v>
      </c>
      <c r="AB68">
        <f>SMALL('35x35, samengesteld (4)'!$I$9:$AQ$43,AB31)</f>
        <v>1008</v>
      </c>
      <c r="AC68">
        <f>SMALL('35x35, samengesteld (4)'!$I$9:$AQ$43,AC31)</f>
        <v>1009</v>
      </c>
      <c r="AD68">
        <f>SMALL('35x35, samengesteld (4)'!$I$9:$AQ$43,AD31)</f>
        <v>1010</v>
      </c>
      <c r="AE68">
        <f>SMALL('35x35, samengesteld (4)'!$I$9:$AQ$43,AE31)</f>
        <v>1011</v>
      </c>
      <c r="AF68">
        <f>SMALL('35x35, samengesteld (4)'!$I$9:$AQ$43,AF31)</f>
        <v>1012</v>
      </c>
      <c r="AG68">
        <f>SMALL('35x35, samengesteld (4)'!$I$9:$AQ$43,AG31)</f>
        <v>1013</v>
      </c>
      <c r="AH68">
        <f>SMALL('35x35, samengesteld (4)'!$I$9:$AQ$43,AH31)</f>
        <v>1014</v>
      </c>
      <c r="AI68">
        <f>SMALL('35x35, samengesteld (4)'!$I$9:$AQ$43,AI31)</f>
        <v>1015</v>
      </c>
    </row>
    <row r="69" spans="1:35" ht="10.5">
      <c r="A69">
        <f>SMALL('35x35, samengesteld (4)'!$I$9:$AQ$43,A32)</f>
        <v>1016</v>
      </c>
      <c r="B69">
        <f>SMALL('35x35, samengesteld (4)'!$I$9:$AQ$43,B32)</f>
        <v>1017</v>
      </c>
      <c r="C69">
        <f>SMALL('35x35, samengesteld (4)'!$I$9:$AQ$43,C32)</f>
        <v>1018</v>
      </c>
      <c r="D69">
        <f>SMALL('35x35, samengesteld (4)'!$I$9:$AQ$43,D32)</f>
        <v>1019</v>
      </c>
      <c r="E69">
        <f>SMALL('35x35, samengesteld (4)'!$I$9:$AQ$43,E32)</f>
        <v>1020</v>
      </c>
      <c r="F69">
        <f>SMALL('35x35, samengesteld (4)'!$I$9:$AQ$43,F32)</f>
        <v>1021</v>
      </c>
      <c r="G69">
        <f>SMALL('35x35, samengesteld (4)'!$I$9:$AQ$43,G32)</f>
        <v>1022</v>
      </c>
      <c r="H69">
        <f>SMALL('35x35, samengesteld (4)'!$I$9:$AQ$43,H32)</f>
        <v>1023</v>
      </c>
      <c r="I69">
        <f>SMALL('35x35, samengesteld (4)'!$I$9:$AQ$43,I32)</f>
        <v>1024</v>
      </c>
      <c r="J69">
        <f>SMALL('35x35, samengesteld (4)'!$I$9:$AQ$43,J32)</f>
        <v>1025</v>
      </c>
      <c r="K69">
        <f>SMALL('35x35, samengesteld (4)'!$I$9:$AQ$43,K32)</f>
        <v>1026</v>
      </c>
      <c r="L69">
        <f>SMALL('35x35, samengesteld (4)'!$I$9:$AQ$43,L32)</f>
        <v>1027</v>
      </c>
      <c r="M69">
        <f>SMALL('35x35, samengesteld (4)'!$I$9:$AQ$43,M32)</f>
        <v>1028</v>
      </c>
      <c r="N69">
        <f>SMALL('35x35, samengesteld (4)'!$I$9:$AQ$43,N32)</f>
        <v>1029</v>
      </c>
      <c r="O69">
        <f>SMALL('35x35, samengesteld (4)'!$I$9:$AQ$43,O32)</f>
        <v>1030</v>
      </c>
      <c r="P69">
        <f>SMALL('35x35, samengesteld (4)'!$I$9:$AQ$43,P32)</f>
        <v>1031</v>
      </c>
      <c r="Q69">
        <f>SMALL('35x35, samengesteld (4)'!$I$9:$AQ$43,Q32)</f>
        <v>1032</v>
      </c>
      <c r="R69">
        <f>SMALL('35x35, samengesteld (4)'!$I$9:$AQ$43,R32)</f>
        <v>1033</v>
      </c>
      <c r="S69">
        <f>SMALL('35x35, samengesteld (4)'!$I$9:$AQ$43,S32)</f>
        <v>1034</v>
      </c>
      <c r="T69">
        <f>SMALL('35x35, samengesteld (4)'!$I$9:$AQ$43,T32)</f>
        <v>1035</v>
      </c>
      <c r="U69">
        <f>SMALL('35x35, samengesteld (4)'!$I$9:$AQ$43,U32)</f>
        <v>1036</v>
      </c>
      <c r="V69">
        <f>SMALL('35x35, samengesteld (4)'!$I$9:$AQ$43,V32)</f>
        <v>1037</v>
      </c>
      <c r="W69">
        <f>SMALL('35x35, samengesteld (4)'!$I$9:$AQ$43,W32)</f>
        <v>1038</v>
      </c>
      <c r="X69">
        <f>SMALL('35x35, samengesteld (4)'!$I$9:$AQ$43,X32)</f>
        <v>1039</v>
      </c>
      <c r="Y69">
        <f>SMALL('35x35, samengesteld (4)'!$I$9:$AQ$43,Y32)</f>
        <v>1040</v>
      </c>
      <c r="Z69">
        <f>SMALL('35x35, samengesteld (4)'!$I$9:$AQ$43,Z32)</f>
        <v>1041</v>
      </c>
      <c r="AA69">
        <f>SMALL('35x35, samengesteld (4)'!$I$9:$AQ$43,AA32)</f>
        <v>1042</v>
      </c>
      <c r="AB69">
        <f>SMALL('35x35, samengesteld (4)'!$I$9:$AQ$43,AB32)</f>
        <v>1043</v>
      </c>
      <c r="AC69">
        <f>SMALL('35x35, samengesteld (4)'!$I$9:$AQ$43,AC32)</f>
        <v>1044</v>
      </c>
      <c r="AD69">
        <f>SMALL('35x35, samengesteld (4)'!$I$9:$AQ$43,AD32)</f>
        <v>1045</v>
      </c>
      <c r="AE69">
        <f>SMALL('35x35, samengesteld (4)'!$I$9:$AQ$43,AE32)</f>
        <v>1046</v>
      </c>
      <c r="AF69">
        <f>SMALL('35x35, samengesteld (4)'!$I$9:$AQ$43,AF32)</f>
        <v>1047</v>
      </c>
      <c r="AG69">
        <f>SMALL('35x35, samengesteld (4)'!$I$9:$AQ$43,AG32)</f>
        <v>1048</v>
      </c>
      <c r="AH69">
        <f>SMALL('35x35, samengesteld (4)'!$I$9:$AQ$43,AH32)</f>
        <v>1049</v>
      </c>
      <c r="AI69">
        <f>SMALL('35x35, samengesteld (4)'!$I$9:$AQ$43,AI32)</f>
        <v>1050</v>
      </c>
    </row>
    <row r="70" spans="1:35" ht="10.5">
      <c r="A70">
        <f>SMALL('35x35, samengesteld (4)'!$I$9:$AQ$43,A33)</f>
        <v>1051</v>
      </c>
      <c r="B70">
        <f>SMALL('35x35, samengesteld (4)'!$I$9:$AQ$43,B33)</f>
        <v>1052</v>
      </c>
      <c r="C70">
        <f>SMALL('35x35, samengesteld (4)'!$I$9:$AQ$43,C33)</f>
        <v>1053</v>
      </c>
      <c r="D70">
        <f>SMALL('35x35, samengesteld (4)'!$I$9:$AQ$43,D33)</f>
        <v>1054</v>
      </c>
      <c r="E70">
        <f>SMALL('35x35, samengesteld (4)'!$I$9:$AQ$43,E33)</f>
        <v>1055</v>
      </c>
      <c r="F70">
        <f>SMALL('35x35, samengesteld (4)'!$I$9:$AQ$43,F33)</f>
        <v>1056</v>
      </c>
      <c r="G70">
        <f>SMALL('35x35, samengesteld (4)'!$I$9:$AQ$43,G33)</f>
        <v>1057</v>
      </c>
      <c r="H70">
        <f>SMALL('35x35, samengesteld (4)'!$I$9:$AQ$43,H33)</f>
        <v>1058</v>
      </c>
      <c r="I70">
        <f>SMALL('35x35, samengesteld (4)'!$I$9:$AQ$43,I33)</f>
        <v>1059</v>
      </c>
      <c r="J70">
        <f>SMALL('35x35, samengesteld (4)'!$I$9:$AQ$43,J33)</f>
        <v>1060</v>
      </c>
      <c r="K70">
        <f>SMALL('35x35, samengesteld (4)'!$I$9:$AQ$43,K33)</f>
        <v>1061</v>
      </c>
      <c r="L70">
        <f>SMALL('35x35, samengesteld (4)'!$I$9:$AQ$43,L33)</f>
        <v>1062</v>
      </c>
      <c r="M70">
        <f>SMALL('35x35, samengesteld (4)'!$I$9:$AQ$43,M33)</f>
        <v>1063</v>
      </c>
      <c r="N70">
        <f>SMALL('35x35, samengesteld (4)'!$I$9:$AQ$43,N33)</f>
        <v>1064</v>
      </c>
      <c r="O70">
        <f>SMALL('35x35, samengesteld (4)'!$I$9:$AQ$43,O33)</f>
        <v>1065</v>
      </c>
      <c r="P70">
        <f>SMALL('35x35, samengesteld (4)'!$I$9:$AQ$43,P33)</f>
        <v>1066</v>
      </c>
      <c r="Q70">
        <f>SMALL('35x35, samengesteld (4)'!$I$9:$AQ$43,Q33)</f>
        <v>1067</v>
      </c>
      <c r="R70">
        <f>SMALL('35x35, samengesteld (4)'!$I$9:$AQ$43,R33)</f>
        <v>1068</v>
      </c>
      <c r="S70">
        <f>SMALL('35x35, samengesteld (4)'!$I$9:$AQ$43,S33)</f>
        <v>1069</v>
      </c>
      <c r="T70">
        <f>SMALL('35x35, samengesteld (4)'!$I$9:$AQ$43,T33)</f>
        <v>1070</v>
      </c>
      <c r="U70">
        <f>SMALL('35x35, samengesteld (4)'!$I$9:$AQ$43,U33)</f>
        <v>1071</v>
      </c>
      <c r="V70">
        <f>SMALL('35x35, samengesteld (4)'!$I$9:$AQ$43,V33)</f>
        <v>1072</v>
      </c>
      <c r="W70">
        <f>SMALL('35x35, samengesteld (4)'!$I$9:$AQ$43,W33)</f>
        <v>1073</v>
      </c>
      <c r="X70">
        <f>SMALL('35x35, samengesteld (4)'!$I$9:$AQ$43,X33)</f>
        <v>1074</v>
      </c>
      <c r="Y70">
        <f>SMALL('35x35, samengesteld (4)'!$I$9:$AQ$43,Y33)</f>
        <v>1075</v>
      </c>
      <c r="Z70">
        <f>SMALL('35x35, samengesteld (4)'!$I$9:$AQ$43,Z33)</f>
        <v>1076</v>
      </c>
      <c r="AA70">
        <f>SMALL('35x35, samengesteld (4)'!$I$9:$AQ$43,AA33)</f>
        <v>1077</v>
      </c>
      <c r="AB70">
        <f>SMALL('35x35, samengesteld (4)'!$I$9:$AQ$43,AB33)</f>
        <v>1078</v>
      </c>
      <c r="AC70">
        <f>SMALL('35x35, samengesteld (4)'!$I$9:$AQ$43,AC33)</f>
        <v>1079</v>
      </c>
      <c r="AD70">
        <f>SMALL('35x35, samengesteld (4)'!$I$9:$AQ$43,AD33)</f>
        <v>1080</v>
      </c>
      <c r="AE70">
        <f>SMALL('35x35, samengesteld (4)'!$I$9:$AQ$43,AE33)</f>
        <v>1081</v>
      </c>
      <c r="AF70">
        <f>SMALL('35x35, samengesteld (4)'!$I$9:$AQ$43,AF33)</f>
        <v>1082</v>
      </c>
      <c r="AG70">
        <f>SMALL('35x35, samengesteld (4)'!$I$9:$AQ$43,AG33)</f>
        <v>1083</v>
      </c>
      <c r="AH70">
        <f>SMALL('35x35, samengesteld (4)'!$I$9:$AQ$43,AH33)</f>
        <v>1084</v>
      </c>
      <c r="AI70">
        <f>SMALL('35x35, samengesteld (4)'!$I$9:$AQ$43,AI33)</f>
        <v>1085</v>
      </c>
    </row>
    <row r="71" spans="1:35" ht="10.5">
      <c r="A71">
        <f>SMALL('35x35, samengesteld (4)'!$I$9:$AQ$43,A34)</f>
        <v>1086</v>
      </c>
      <c r="B71">
        <f>SMALL('35x35, samengesteld (4)'!$I$9:$AQ$43,B34)</f>
        <v>1087</v>
      </c>
      <c r="C71">
        <f>SMALL('35x35, samengesteld (4)'!$I$9:$AQ$43,C34)</f>
        <v>1088</v>
      </c>
      <c r="D71">
        <f>SMALL('35x35, samengesteld (4)'!$I$9:$AQ$43,D34)</f>
        <v>1089</v>
      </c>
      <c r="E71">
        <f>SMALL('35x35, samengesteld (4)'!$I$9:$AQ$43,E34)</f>
        <v>1090</v>
      </c>
      <c r="F71">
        <f>SMALL('35x35, samengesteld (4)'!$I$9:$AQ$43,F34)</f>
        <v>1091</v>
      </c>
      <c r="G71">
        <f>SMALL('35x35, samengesteld (4)'!$I$9:$AQ$43,G34)</f>
        <v>1092</v>
      </c>
      <c r="H71">
        <f>SMALL('35x35, samengesteld (4)'!$I$9:$AQ$43,H34)</f>
        <v>1093</v>
      </c>
      <c r="I71">
        <f>SMALL('35x35, samengesteld (4)'!$I$9:$AQ$43,I34)</f>
        <v>1094</v>
      </c>
      <c r="J71">
        <f>SMALL('35x35, samengesteld (4)'!$I$9:$AQ$43,J34)</f>
        <v>1095</v>
      </c>
      <c r="K71">
        <f>SMALL('35x35, samengesteld (4)'!$I$9:$AQ$43,K34)</f>
        <v>1096</v>
      </c>
      <c r="L71">
        <f>SMALL('35x35, samengesteld (4)'!$I$9:$AQ$43,L34)</f>
        <v>1097</v>
      </c>
      <c r="M71">
        <f>SMALL('35x35, samengesteld (4)'!$I$9:$AQ$43,M34)</f>
        <v>1098</v>
      </c>
      <c r="N71">
        <f>SMALL('35x35, samengesteld (4)'!$I$9:$AQ$43,N34)</f>
        <v>1099</v>
      </c>
      <c r="O71">
        <f>SMALL('35x35, samengesteld (4)'!$I$9:$AQ$43,O34)</f>
        <v>1100</v>
      </c>
      <c r="P71">
        <f>SMALL('35x35, samengesteld (4)'!$I$9:$AQ$43,P34)</f>
        <v>1101</v>
      </c>
      <c r="Q71">
        <f>SMALL('35x35, samengesteld (4)'!$I$9:$AQ$43,Q34)</f>
        <v>1102</v>
      </c>
      <c r="R71">
        <f>SMALL('35x35, samengesteld (4)'!$I$9:$AQ$43,R34)</f>
        <v>1103</v>
      </c>
      <c r="S71">
        <f>SMALL('35x35, samengesteld (4)'!$I$9:$AQ$43,S34)</f>
        <v>1104</v>
      </c>
      <c r="T71">
        <f>SMALL('35x35, samengesteld (4)'!$I$9:$AQ$43,T34)</f>
        <v>1105</v>
      </c>
      <c r="U71">
        <f>SMALL('35x35, samengesteld (4)'!$I$9:$AQ$43,U34)</f>
        <v>1106</v>
      </c>
      <c r="V71">
        <f>SMALL('35x35, samengesteld (4)'!$I$9:$AQ$43,V34)</f>
        <v>1107</v>
      </c>
      <c r="W71">
        <f>SMALL('35x35, samengesteld (4)'!$I$9:$AQ$43,W34)</f>
        <v>1108</v>
      </c>
      <c r="X71">
        <f>SMALL('35x35, samengesteld (4)'!$I$9:$AQ$43,X34)</f>
        <v>1109</v>
      </c>
      <c r="Y71">
        <f>SMALL('35x35, samengesteld (4)'!$I$9:$AQ$43,Y34)</f>
        <v>1110</v>
      </c>
      <c r="Z71">
        <f>SMALL('35x35, samengesteld (4)'!$I$9:$AQ$43,Z34)</f>
        <v>1111</v>
      </c>
      <c r="AA71">
        <f>SMALL('35x35, samengesteld (4)'!$I$9:$AQ$43,AA34)</f>
        <v>1112</v>
      </c>
      <c r="AB71">
        <f>SMALL('35x35, samengesteld (4)'!$I$9:$AQ$43,AB34)</f>
        <v>1113</v>
      </c>
      <c r="AC71">
        <f>SMALL('35x35, samengesteld (4)'!$I$9:$AQ$43,AC34)</f>
        <v>1114</v>
      </c>
      <c r="AD71">
        <f>SMALL('35x35, samengesteld (4)'!$I$9:$AQ$43,AD34)</f>
        <v>1115</v>
      </c>
      <c r="AE71">
        <f>SMALL('35x35, samengesteld (4)'!$I$9:$AQ$43,AE34)</f>
        <v>1116</v>
      </c>
      <c r="AF71">
        <f>SMALL('35x35, samengesteld (4)'!$I$9:$AQ$43,AF34)</f>
        <v>1117</v>
      </c>
      <c r="AG71">
        <f>SMALL('35x35, samengesteld (4)'!$I$9:$AQ$43,AG34)</f>
        <v>1118</v>
      </c>
      <c r="AH71">
        <f>SMALL('35x35, samengesteld (4)'!$I$9:$AQ$43,AH34)</f>
        <v>1119</v>
      </c>
      <c r="AI71">
        <f>SMALL('35x35, samengesteld (4)'!$I$9:$AQ$43,AI34)</f>
        <v>1120</v>
      </c>
    </row>
    <row r="72" spans="1:35" ht="10.5">
      <c r="A72">
        <f>SMALL('35x35, samengesteld (4)'!$I$9:$AQ$43,A35)</f>
        <v>1121</v>
      </c>
      <c r="B72">
        <f>SMALL('35x35, samengesteld (4)'!$I$9:$AQ$43,B35)</f>
        <v>1122</v>
      </c>
      <c r="C72">
        <f>SMALL('35x35, samengesteld (4)'!$I$9:$AQ$43,C35)</f>
        <v>1123</v>
      </c>
      <c r="D72">
        <f>SMALL('35x35, samengesteld (4)'!$I$9:$AQ$43,D35)</f>
        <v>1124</v>
      </c>
      <c r="E72">
        <f>SMALL('35x35, samengesteld (4)'!$I$9:$AQ$43,E35)</f>
        <v>1125</v>
      </c>
      <c r="F72">
        <f>SMALL('35x35, samengesteld (4)'!$I$9:$AQ$43,F35)</f>
        <v>1126</v>
      </c>
      <c r="G72">
        <f>SMALL('35x35, samengesteld (4)'!$I$9:$AQ$43,G35)</f>
        <v>1127</v>
      </c>
      <c r="H72">
        <f>SMALL('35x35, samengesteld (4)'!$I$9:$AQ$43,H35)</f>
        <v>1128</v>
      </c>
      <c r="I72">
        <f>SMALL('35x35, samengesteld (4)'!$I$9:$AQ$43,I35)</f>
        <v>1129</v>
      </c>
      <c r="J72">
        <f>SMALL('35x35, samengesteld (4)'!$I$9:$AQ$43,J35)</f>
        <v>1130</v>
      </c>
      <c r="K72">
        <f>SMALL('35x35, samengesteld (4)'!$I$9:$AQ$43,K35)</f>
        <v>1131</v>
      </c>
      <c r="L72">
        <f>SMALL('35x35, samengesteld (4)'!$I$9:$AQ$43,L35)</f>
        <v>1132</v>
      </c>
      <c r="M72">
        <f>SMALL('35x35, samengesteld (4)'!$I$9:$AQ$43,M35)</f>
        <v>1133</v>
      </c>
      <c r="N72">
        <f>SMALL('35x35, samengesteld (4)'!$I$9:$AQ$43,N35)</f>
        <v>1134</v>
      </c>
      <c r="O72">
        <f>SMALL('35x35, samengesteld (4)'!$I$9:$AQ$43,O35)</f>
        <v>1135</v>
      </c>
      <c r="P72">
        <f>SMALL('35x35, samengesteld (4)'!$I$9:$AQ$43,P35)</f>
        <v>1136</v>
      </c>
      <c r="Q72">
        <f>SMALL('35x35, samengesteld (4)'!$I$9:$AQ$43,Q35)</f>
        <v>1137</v>
      </c>
      <c r="R72">
        <f>SMALL('35x35, samengesteld (4)'!$I$9:$AQ$43,R35)</f>
        <v>1138</v>
      </c>
      <c r="S72">
        <f>SMALL('35x35, samengesteld (4)'!$I$9:$AQ$43,S35)</f>
        <v>1139</v>
      </c>
      <c r="T72">
        <f>SMALL('35x35, samengesteld (4)'!$I$9:$AQ$43,T35)</f>
        <v>1140</v>
      </c>
      <c r="U72">
        <f>SMALL('35x35, samengesteld (4)'!$I$9:$AQ$43,U35)</f>
        <v>1141</v>
      </c>
      <c r="V72">
        <f>SMALL('35x35, samengesteld (4)'!$I$9:$AQ$43,V35)</f>
        <v>1142</v>
      </c>
      <c r="W72">
        <f>SMALL('35x35, samengesteld (4)'!$I$9:$AQ$43,W35)</f>
        <v>1143</v>
      </c>
      <c r="X72">
        <f>SMALL('35x35, samengesteld (4)'!$I$9:$AQ$43,X35)</f>
        <v>1144</v>
      </c>
      <c r="Y72">
        <f>SMALL('35x35, samengesteld (4)'!$I$9:$AQ$43,Y35)</f>
        <v>1145</v>
      </c>
      <c r="Z72">
        <f>SMALL('35x35, samengesteld (4)'!$I$9:$AQ$43,Z35)</f>
        <v>1146</v>
      </c>
      <c r="AA72">
        <f>SMALL('35x35, samengesteld (4)'!$I$9:$AQ$43,AA35)</f>
        <v>1147</v>
      </c>
      <c r="AB72">
        <f>SMALL('35x35, samengesteld (4)'!$I$9:$AQ$43,AB35)</f>
        <v>1148</v>
      </c>
      <c r="AC72">
        <f>SMALL('35x35, samengesteld (4)'!$I$9:$AQ$43,AC35)</f>
        <v>1149</v>
      </c>
      <c r="AD72">
        <f>SMALL('35x35, samengesteld (4)'!$I$9:$AQ$43,AD35)</f>
        <v>1150</v>
      </c>
      <c r="AE72">
        <f>SMALL('35x35, samengesteld (4)'!$I$9:$AQ$43,AE35)</f>
        <v>1151</v>
      </c>
      <c r="AF72">
        <f>SMALL('35x35, samengesteld (4)'!$I$9:$AQ$43,AF35)</f>
        <v>1152</v>
      </c>
      <c r="AG72">
        <f>SMALL('35x35, samengesteld (4)'!$I$9:$AQ$43,AG35)</f>
        <v>1153</v>
      </c>
      <c r="AH72">
        <f>SMALL('35x35, samengesteld (4)'!$I$9:$AQ$43,AH35)</f>
        <v>1154</v>
      </c>
      <c r="AI72">
        <f>SMALL('35x35, samengesteld (4)'!$I$9:$AQ$43,AI35)</f>
        <v>1155</v>
      </c>
    </row>
    <row r="73" spans="1:35" ht="10.5">
      <c r="A73">
        <f>SMALL('35x35, samengesteld (4)'!$I$9:$AQ$43,A36)</f>
        <v>1156</v>
      </c>
      <c r="B73">
        <f>SMALL('35x35, samengesteld (4)'!$I$9:$AQ$43,B36)</f>
        <v>1157</v>
      </c>
      <c r="C73">
        <f>SMALL('35x35, samengesteld (4)'!$I$9:$AQ$43,C36)</f>
        <v>1158</v>
      </c>
      <c r="D73">
        <f>SMALL('35x35, samengesteld (4)'!$I$9:$AQ$43,D36)</f>
        <v>1159</v>
      </c>
      <c r="E73">
        <f>SMALL('35x35, samengesteld (4)'!$I$9:$AQ$43,E36)</f>
        <v>1160</v>
      </c>
      <c r="F73">
        <f>SMALL('35x35, samengesteld (4)'!$I$9:$AQ$43,F36)</f>
        <v>1161</v>
      </c>
      <c r="G73">
        <f>SMALL('35x35, samengesteld (4)'!$I$9:$AQ$43,G36)</f>
        <v>1162</v>
      </c>
      <c r="H73">
        <f>SMALL('35x35, samengesteld (4)'!$I$9:$AQ$43,H36)</f>
        <v>1163</v>
      </c>
      <c r="I73">
        <f>SMALL('35x35, samengesteld (4)'!$I$9:$AQ$43,I36)</f>
        <v>1164</v>
      </c>
      <c r="J73">
        <f>SMALL('35x35, samengesteld (4)'!$I$9:$AQ$43,J36)</f>
        <v>1165</v>
      </c>
      <c r="K73">
        <f>SMALL('35x35, samengesteld (4)'!$I$9:$AQ$43,K36)</f>
        <v>1166</v>
      </c>
      <c r="L73">
        <f>SMALL('35x35, samengesteld (4)'!$I$9:$AQ$43,L36)</f>
        <v>1167</v>
      </c>
      <c r="M73">
        <f>SMALL('35x35, samengesteld (4)'!$I$9:$AQ$43,M36)</f>
        <v>1168</v>
      </c>
      <c r="N73">
        <f>SMALL('35x35, samengesteld (4)'!$I$9:$AQ$43,N36)</f>
        <v>1169</v>
      </c>
      <c r="O73">
        <f>SMALL('35x35, samengesteld (4)'!$I$9:$AQ$43,O36)</f>
        <v>1170</v>
      </c>
      <c r="P73">
        <f>SMALL('35x35, samengesteld (4)'!$I$9:$AQ$43,P36)</f>
        <v>1171</v>
      </c>
      <c r="Q73">
        <f>SMALL('35x35, samengesteld (4)'!$I$9:$AQ$43,Q36)</f>
        <v>1172</v>
      </c>
      <c r="R73">
        <f>SMALL('35x35, samengesteld (4)'!$I$9:$AQ$43,R36)</f>
        <v>1173</v>
      </c>
      <c r="S73">
        <f>SMALL('35x35, samengesteld (4)'!$I$9:$AQ$43,S36)</f>
        <v>1174</v>
      </c>
      <c r="T73">
        <f>SMALL('35x35, samengesteld (4)'!$I$9:$AQ$43,T36)</f>
        <v>1175</v>
      </c>
      <c r="U73">
        <f>SMALL('35x35, samengesteld (4)'!$I$9:$AQ$43,U36)</f>
        <v>1176</v>
      </c>
      <c r="V73">
        <f>SMALL('35x35, samengesteld (4)'!$I$9:$AQ$43,V36)</f>
        <v>1177</v>
      </c>
      <c r="W73">
        <f>SMALL('35x35, samengesteld (4)'!$I$9:$AQ$43,W36)</f>
        <v>1178</v>
      </c>
      <c r="X73">
        <f>SMALL('35x35, samengesteld (4)'!$I$9:$AQ$43,X36)</f>
        <v>1179</v>
      </c>
      <c r="Y73">
        <f>SMALL('35x35, samengesteld (4)'!$I$9:$AQ$43,Y36)</f>
        <v>1180</v>
      </c>
      <c r="Z73">
        <f>SMALL('35x35, samengesteld (4)'!$I$9:$AQ$43,Z36)</f>
        <v>1181</v>
      </c>
      <c r="AA73">
        <f>SMALL('35x35, samengesteld (4)'!$I$9:$AQ$43,AA36)</f>
        <v>1182</v>
      </c>
      <c r="AB73">
        <f>SMALL('35x35, samengesteld (4)'!$I$9:$AQ$43,AB36)</f>
        <v>1183</v>
      </c>
      <c r="AC73">
        <f>SMALL('35x35, samengesteld (4)'!$I$9:$AQ$43,AC36)</f>
        <v>1184</v>
      </c>
      <c r="AD73">
        <f>SMALL('35x35, samengesteld (4)'!$I$9:$AQ$43,AD36)</f>
        <v>1185</v>
      </c>
      <c r="AE73">
        <f>SMALL('35x35, samengesteld (4)'!$I$9:$AQ$43,AE36)</f>
        <v>1186</v>
      </c>
      <c r="AF73">
        <f>SMALL('35x35, samengesteld (4)'!$I$9:$AQ$43,AF36)</f>
        <v>1187</v>
      </c>
      <c r="AG73">
        <f>SMALL('35x35, samengesteld (4)'!$I$9:$AQ$43,AG36)</f>
        <v>1188</v>
      </c>
      <c r="AH73">
        <f>SMALL('35x35, samengesteld (4)'!$I$9:$AQ$43,AH36)</f>
        <v>1189</v>
      </c>
      <c r="AI73">
        <f>SMALL('35x35, samengesteld (4)'!$I$9:$AQ$43,AI36)</f>
        <v>1190</v>
      </c>
    </row>
    <row r="74" spans="1:35" ht="10.5">
      <c r="A74">
        <f>SMALL('35x35, samengesteld (4)'!$I$9:$AQ$43,A37)</f>
        <v>1191</v>
      </c>
      <c r="B74">
        <f>SMALL('35x35, samengesteld (4)'!$I$9:$AQ$43,B37)</f>
        <v>1192</v>
      </c>
      <c r="C74">
        <f>SMALL('35x35, samengesteld (4)'!$I$9:$AQ$43,C37)</f>
        <v>1193</v>
      </c>
      <c r="D74">
        <f>SMALL('35x35, samengesteld (4)'!$I$9:$AQ$43,D37)</f>
        <v>1194</v>
      </c>
      <c r="E74">
        <f>SMALL('35x35, samengesteld (4)'!$I$9:$AQ$43,E37)</f>
        <v>1195</v>
      </c>
      <c r="F74">
        <f>SMALL('35x35, samengesteld (4)'!$I$9:$AQ$43,F37)</f>
        <v>1196</v>
      </c>
      <c r="G74">
        <f>SMALL('35x35, samengesteld (4)'!$I$9:$AQ$43,G37)</f>
        <v>1197</v>
      </c>
      <c r="H74">
        <f>SMALL('35x35, samengesteld (4)'!$I$9:$AQ$43,H37)</f>
        <v>1198</v>
      </c>
      <c r="I74">
        <f>SMALL('35x35, samengesteld (4)'!$I$9:$AQ$43,I37)</f>
        <v>1199</v>
      </c>
      <c r="J74">
        <f>SMALL('35x35, samengesteld (4)'!$I$9:$AQ$43,J37)</f>
        <v>1200</v>
      </c>
      <c r="K74">
        <f>SMALL('35x35, samengesteld (4)'!$I$9:$AQ$43,K37)</f>
        <v>1201</v>
      </c>
      <c r="L74">
        <f>SMALL('35x35, samengesteld (4)'!$I$9:$AQ$43,L37)</f>
        <v>1202</v>
      </c>
      <c r="M74">
        <f>SMALL('35x35, samengesteld (4)'!$I$9:$AQ$43,M37)</f>
        <v>1203</v>
      </c>
      <c r="N74">
        <f>SMALL('35x35, samengesteld (4)'!$I$9:$AQ$43,N37)</f>
        <v>1204</v>
      </c>
      <c r="O74">
        <f>SMALL('35x35, samengesteld (4)'!$I$9:$AQ$43,O37)</f>
        <v>1205</v>
      </c>
      <c r="P74">
        <f>SMALL('35x35, samengesteld (4)'!$I$9:$AQ$43,P37)</f>
        <v>1206</v>
      </c>
      <c r="Q74">
        <f>SMALL('35x35, samengesteld (4)'!$I$9:$AQ$43,Q37)</f>
        <v>1207</v>
      </c>
      <c r="R74">
        <f>SMALL('35x35, samengesteld (4)'!$I$9:$AQ$43,R37)</f>
        <v>1208</v>
      </c>
      <c r="S74">
        <f>SMALL('35x35, samengesteld (4)'!$I$9:$AQ$43,S37)</f>
        <v>1209</v>
      </c>
      <c r="T74">
        <f>SMALL('35x35, samengesteld (4)'!$I$9:$AQ$43,T37)</f>
        <v>1210</v>
      </c>
      <c r="U74">
        <f>SMALL('35x35, samengesteld (4)'!$I$9:$AQ$43,U37)</f>
        <v>1211</v>
      </c>
      <c r="V74">
        <f>SMALL('35x35, samengesteld (4)'!$I$9:$AQ$43,V37)</f>
        <v>1212</v>
      </c>
      <c r="W74">
        <f>SMALL('35x35, samengesteld (4)'!$I$9:$AQ$43,W37)</f>
        <v>1213</v>
      </c>
      <c r="X74">
        <f>SMALL('35x35, samengesteld (4)'!$I$9:$AQ$43,X37)</f>
        <v>1214</v>
      </c>
      <c r="Y74">
        <f>SMALL('35x35, samengesteld (4)'!$I$9:$AQ$43,Y37)</f>
        <v>1215</v>
      </c>
      <c r="Z74">
        <f>SMALL('35x35, samengesteld (4)'!$I$9:$AQ$43,Z37)</f>
        <v>1216</v>
      </c>
      <c r="AA74">
        <f>SMALL('35x35, samengesteld (4)'!$I$9:$AQ$43,AA37)</f>
        <v>1217</v>
      </c>
      <c r="AB74">
        <f>SMALL('35x35, samengesteld (4)'!$I$9:$AQ$43,AB37)</f>
        <v>1218</v>
      </c>
      <c r="AC74">
        <f>SMALL('35x35, samengesteld (4)'!$I$9:$AQ$43,AC37)</f>
        <v>1219</v>
      </c>
      <c r="AD74">
        <f>SMALL('35x35, samengesteld (4)'!$I$9:$AQ$43,AD37)</f>
        <v>1220</v>
      </c>
      <c r="AE74">
        <f>SMALL('35x35, samengesteld (4)'!$I$9:$AQ$43,AE37)</f>
        <v>1221</v>
      </c>
      <c r="AF74">
        <f>SMALL('35x35, samengesteld (4)'!$I$9:$AQ$43,AF37)</f>
        <v>1222</v>
      </c>
      <c r="AG74">
        <f>SMALL('35x35, samengesteld (4)'!$I$9:$AQ$43,AG37)</f>
        <v>1223</v>
      </c>
      <c r="AH74">
        <f>SMALL('35x35, samengesteld (4)'!$I$9:$AQ$43,AH37)</f>
        <v>1224</v>
      </c>
      <c r="AI74">
        <f>SMALL('35x35, samengesteld (4)'!$I$9:$AQ$43,AI37)</f>
        <v>1225</v>
      </c>
    </row>
    <row r="77" spans="1:35" ht="12.75">
      <c r="A77" s="11">
        <f aca="true" t="shared" si="38" ref="A77:AI84">A40-A3</f>
        <v>0</v>
      </c>
      <c r="B77" s="11">
        <f t="shared" si="38"/>
        <v>0</v>
      </c>
      <c r="C77" s="11">
        <f t="shared" si="38"/>
        <v>0</v>
      </c>
      <c r="D77" s="11">
        <f t="shared" si="38"/>
        <v>0</v>
      </c>
      <c r="E77" s="11">
        <f t="shared" si="38"/>
        <v>0</v>
      </c>
      <c r="F77" s="11">
        <f t="shared" si="38"/>
        <v>0</v>
      </c>
      <c r="G77" s="11">
        <f t="shared" si="38"/>
        <v>0</v>
      </c>
      <c r="H77" s="11">
        <f t="shared" si="38"/>
        <v>0</v>
      </c>
      <c r="I77" s="11">
        <f t="shared" si="38"/>
        <v>0</v>
      </c>
      <c r="J77" s="11">
        <f t="shared" si="38"/>
        <v>0</v>
      </c>
      <c r="K77" s="11">
        <f t="shared" si="38"/>
        <v>0</v>
      </c>
      <c r="L77" s="11">
        <f t="shared" si="38"/>
        <v>0</v>
      </c>
      <c r="M77" s="11">
        <f t="shared" si="38"/>
        <v>0</v>
      </c>
      <c r="N77" s="11">
        <f t="shared" si="38"/>
        <v>0</v>
      </c>
      <c r="O77" s="11">
        <f t="shared" si="38"/>
        <v>0</v>
      </c>
      <c r="P77" s="11">
        <f t="shared" si="38"/>
        <v>0</v>
      </c>
      <c r="Q77" s="11">
        <f t="shared" si="38"/>
        <v>0</v>
      </c>
      <c r="R77" s="11">
        <f t="shared" si="38"/>
        <v>0</v>
      </c>
      <c r="S77" s="11">
        <f t="shared" si="38"/>
        <v>0</v>
      </c>
      <c r="T77" s="11">
        <f t="shared" si="38"/>
        <v>0</v>
      </c>
      <c r="U77" s="11">
        <f t="shared" si="38"/>
        <v>0</v>
      </c>
      <c r="V77" s="11">
        <f t="shared" si="38"/>
        <v>0</v>
      </c>
      <c r="W77" s="11">
        <f t="shared" si="38"/>
        <v>0</v>
      </c>
      <c r="X77" s="11">
        <f t="shared" si="38"/>
        <v>0</v>
      </c>
      <c r="Y77" s="11">
        <f t="shared" si="38"/>
        <v>0</v>
      </c>
      <c r="Z77" s="11">
        <f t="shared" si="38"/>
        <v>0</v>
      </c>
      <c r="AA77" s="11">
        <f t="shared" si="38"/>
        <v>0</v>
      </c>
      <c r="AB77" s="11">
        <f t="shared" si="38"/>
        <v>0</v>
      </c>
      <c r="AC77" s="11">
        <f t="shared" si="38"/>
        <v>0</v>
      </c>
      <c r="AD77" s="11">
        <f t="shared" si="38"/>
        <v>0</v>
      </c>
      <c r="AE77" s="11">
        <f t="shared" si="38"/>
        <v>0</v>
      </c>
      <c r="AF77" s="11">
        <f t="shared" si="38"/>
        <v>0</v>
      </c>
      <c r="AG77" s="11">
        <f t="shared" si="38"/>
        <v>0</v>
      </c>
      <c r="AH77" s="11">
        <f t="shared" si="38"/>
        <v>0</v>
      </c>
      <c r="AI77" s="11">
        <f t="shared" si="38"/>
        <v>0</v>
      </c>
    </row>
    <row r="78" spans="1:35" ht="12.75">
      <c r="A78" s="11">
        <f t="shared" si="38"/>
        <v>0</v>
      </c>
      <c r="B78" s="11">
        <f t="shared" si="38"/>
        <v>0</v>
      </c>
      <c r="C78" s="11">
        <f t="shared" si="38"/>
        <v>0</v>
      </c>
      <c r="D78" s="11">
        <f t="shared" si="38"/>
        <v>0</v>
      </c>
      <c r="E78" s="11">
        <f t="shared" si="38"/>
        <v>0</v>
      </c>
      <c r="F78" s="11">
        <f t="shared" si="38"/>
        <v>0</v>
      </c>
      <c r="G78" s="11">
        <f t="shared" si="38"/>
        <v>0</v>
      </c>
      <c r="H78" s="11">
        <f t="shared" si="38"/>
        <v>0</v>
      </c>
      <c r="I78" s="11">
        <f t="shared" si="38"/>
        <v>0</v>
      </c>
      <c r="J78" s="11">
        <f t="shared" si="38"/>
        <v>0</v>
      </c>
      <c r="K78" s="11">
        <f t="shared" si="38"/>
        <v>0</v>
      </c>
      <c r="L78" s="11">
        <f t="shared" si="38"/>
        <v>0</v>
      </c>
      <c r="M78" s="11">
        <f t="shared" si="38"/>
        <v>0</v>
      </c>
      <c r="N78" s="11">
        <f t="shared" si="38"/>
        <v>0</v>
      </c>
      <c r="O78" s="11">
        <f t="shared" si="38"/>
        <v>0</v>
      </c>
      <c r="P78" s="11">
        <f t="shared" si="38"/>
        <v>0</v>
      </c>
      <c r="Q78" s="11">
        <f t="shared" si="38"/>
        <v>0</v>
      </c>
      <c r="R78" s="11">
        <f t="shared" si="38"/>
        <v>0</v>
      </c>
      <c r="S78" s="11">
        <f t="shared" si="38"/>
        <v>0</v>
      </c>
      <c r="T78" s="11">
        <f t="shared" si="38"/>
        <v>0</v>
      </c>
      <c r="U78" s="11">
        <f t="shared" si="38"/>
        <v>0</v>
      </c>
      <c r="V78" s="11">
        <f t="shared" si="38"/>
        <v>0</v>
      </c>
      <c r="W78" s="11">
        <f t="shared" si="38"/>
        <v>0</v>
      </c>
      <c r="X78" s="11">
        <f t="shared" si="38"/>
        <v>0</v>
      </c>
      <c r="Y78" s="11">
        <f t="shared" si="38"/>
        <v>0</v>
      </c>
      <c r="Z78" s="11">
        <f t="shared" si="38"/>
        <v>0</v>
      </c>
      <c r="AA78" s="11">
        <f t="shared" si="38"/>
        <v>0</v>
      </c>
      <c r="AB78" s="11">
        <f t="shared" si="38"/>
        <v>0</v>
      </c>
      <c r="AC78" s="11">
        <f t="shared" si="38"/>
        <v>0</v>
      </c>
      <c r="AD78" s="11">
        <f t="shared" si="38"/>
        <v>0</v>
      </c>
      <c r="AE78" s="11">
        <f t="shared" si="38"/>
        <v>0</v>
      </c>
      <c r="AF78" s="11">
        <f t="shared" si="38"/>
        <v>0</v>
      </c>
      <c r="AG78" s="11">
        <f t="shared" si="38"/>
        <v>0</v>
      </c>
      <c r="AH78" s="11">
        <f t="shared" si="38"/>
        <v>0</v>
      </c>
      <c r="AI78" s="11">
        <f t="shared" si="38"/>
        <v>0</v>
      </c>
    </row>
    <row r="79" spans="1:35" ht="12.75">
      <c r="A79" s="11">
        <f t="shared" si="38"/>
        <v>0</v>
      </c>
      <c r="B79" s="11">
        <f t="shared" si="38"/>
        <v>0</v>
      </c>
      <c r="C79" s="11">
        <f t="shared" si="38"/>
        <v>0</v>
      </c>
      <c r="D79" s="11">
        <f t="shared" si="38"/>
        <v>0</v>
      </c>
      <c r="E79" s="11">
        <f t="shared" si="38"/>
        <v>0</v>
      </c>
      <c r="F79" s="11">
        <f t="shared" si="38"/>
        <v>0</v>
      </c>
      <c r="G79" s="11">
        <f t="shared" si="38"/>
        <v>0</v>
      </c>
      <c r="H79" s="11">
        <f t="shared" si="38"/>
        <v>0</v>
      </c>
      <c r="I79" s="11">
        <f t="shared" si="38"/>
        <v>0</v>
      </c>
      <c r="J79" s="11">
        <f t="shared" si="38"/>
        <v>0</v>
      </c>
      <c r="K79" s="11">
        <f t="shared" si="38"/>
        <v>0</v>
      </c>
      <c r="L79" s="11">
        <f t="shared" si="38"/>
        <v>0</v>
      </c>
      <c r="M79" s="11">
        <f t="shared" si="38"/>
        <v>0</v>
      </c>
      <c r="N79" s="11">
        <f t="shared" si="38"/>
        <v>0</v>
      </c>
      <c r="O79" s="11">
        <f t="shared" si="38"/>
        <v>0</v>
      </c>
      <c r="P79" s="11">
        <f t="shared" si="38"/>
        <v>0</v>
      </c>
      <c r="Q79" s="11">
        <f t="shared" si="38"/>
        <v>0</v>
      </c>
      <c r="R79" s="11">
        <f t="shared" si="38"/>
        <v>0</v>
      </c>
      <c r="S79" s="11">
        <f t="shared" si="38"/>
        <v>0</v>
      </c>
      <c r="T79" s="11">
        <f t="shared" si="38"/>
        <v>0</v>
      </c>
      <c r="U79" s="11">
        <f t="shared" si="38"/>
        <v>0</v>
      </c>
      <c r="V79" s="11">
        <f t="shared" si="38"/>
        <v>0</v>
      </c>
      <c r="W79" s="11">
        <f t="shared" si="38"/>
        <v>0</v>
      </c>
      <c r="X79" s="11">
        <f t="shared" si="38"/>
        <v>0</v>
      </c>
      <c r="Y79" s="11">
        <f t="shared" si="38"/>
        <v>0</v>
      </c>
      <c r="Z79" s="11">
        <f t="shared" si="38"/>
        <v>0</v>
      </c>
      <c r="AA79" s="11">
        <f t="shared" si="38"/>
        <v>0</v>
      </c>
      <c r="AB79" s="11">
        <f t="shared" si="38"/>
        <v>0</v>
      </c>
      <c r="AC79" s="11">
        <f t="shared" si="38"/>
        <v>0</v>
      </c>
      <c r="AD79" s="11">
        <f t="shared" si="38"/>
        <v>0</v>
      </c>
      <c r="AE79" s="11">
        <f t="shared" si="38"/>
        <v>0</v>
      </c>
      <c r="AF79" s="11">
        <f t="shared" si="38"/>
        <v>0</v>
      </c>
      <c r="AG79" s="11">
        <f t="shared" si="38"/>
        <v>0</v>
      </c>
      <c r="AH79" s="11">
        <f t="shared" si="38"/>
        <v>0</v>
      </c>
      <c r="AI79" s="11">
        <f t="shared" si="38"/>
        <v>0</v>
      </c>
    </row>
    <row r="80" spans="1:35" ht="12.75">
      <c r="A80" s="11">
        <f t="shared" si="38"/>
        <v>0</v>
      </c>
      <c r="B80" s="11">
        <f t="shared" si="38"/>
        <v>0</v>
      </c>
      <c r="C80" s="11">
        <f t="shared" si="38"/>
        <v>0</v>
      </c>
      <c r="D80" s="11">
        <f t="shared" si="38"/>
        <v>0</v>
      </c>
      <c r="E80" s="11">
        <f t="shared" si="38"/>
        <v>0</v>
      </c>
      <c r="F80" s="11">
        <f t="shared" si="38"/>
        <v>0</v>
      </c>
      <c r="G80" s="11">
        <f t="shared" si="38"/>
        <v>0</v>
      </c>
      <c r="H80" s="11">
        <f t="shared" si="38"/>
        <v>0</v>
      </c>
      <c r="I80" s="11">
        <f t="shared" si="38"/>
        <v>0</v>
      </c>
      <c r="J80" s="11">
        <f t="shared" si="38"/>
        <v>0</v>
      </c>
      <c r="K80" s="11">
        <f t="shared" si="38"/>
        <v>0</v>
      </c>
      <c r="L80" s="11">
        <f t="shared" si="38"/>
        <v>0</v>
      </c>
      <c r="M80" s="11">
        <f t="shared" si="38"/>
        <v>0</v>
      </c>
      <c r="N80" s="11">
        <f t="shared" si="38"/>
        <v>0</v>
      </c>
      <c r="O80" s="11">
        <f t="shared" si="38"/>
        <v>0</v>
      </c>
      <c r="P80" s="11">
        <f t="shared" si="38"/>
        <v>0</v>
      </c>
      <c r="Q80" s="11">
        <f t="shared" si="38"/>
        <v>0</v>
      </c>
      <c r="R80" s="11">
        <f t="shared" si="38"/>
        <v>0</v>
      </c>
      <c r="S80" s="11">
        <f t="shared" si="38"/>
        <v>0</v>
      </c>
      <c r="T80" s="11">
        <f t="shared" si="38"/>
        <v>0</v>
      </c>
      <c r="U80" s="11">
        <f t="shared" si="38"/>
        <v>0</v>
      </c>
      <c r="V80" s="11">
        <f t="shared" si="38"/>
        <v>0</v>
      </c>
      <c r="W80" s="11">
        <f t="shared" si="38"/>
        <v>0</v>
      </c>
      <c r="X80" s="11">
        <f t="shared" si="38"/>
        <v>0</v>
      </c>
      <c r="Y80" s="11">
        <f t="shared" si="38"/>
        <v>0</v>
      </c>
      <c r="Z80" s="11">
        <f t="shared" si="38"/>
        <v>0</v>
      </c>
      <c r="AA80" s="11">
        <f t="shared" si="38"/>
        <v>0</v>
      </c>
      <c r="AB80" s="11">
        <f t="shared" si="38"/>
        <v>0</v>
      </c>
      <c r="AC80" s="11">
        <f t="shared" si="38"/>
        <v>0</v>
      </c>
      <c r="AD80" s="11">
        <f t="shared" si="38"/>
        <v>0</v>
      </c>
      <c r="AE80" s="11">
        <f t="shared" si="38"/>
        <v>0</v>
      </c>
      <c r="AF80" s="11">
        <f t="shared" si="38"/>
        <v>0</v>
      </c>
      <c r="AG80" s="11">
        <f t="shared" si="38"/>
        <v>0</v>
      </c>
      <c r="AH80" s="11">
        <f t="shared" si="38"/>
        <v>0</v>
      </c>
      <c r="AI80" s="11">
        <f t="shared" si="38"/>
        <v>0</v>
      </c>
    </row>
    <row r="81" spans="1:35" ht="12.75">
      <c r="A81" s="11">
        <f t="shared" si="38"/>
        <v>0</v>
      </c>
      <c r="B81" s="11">
        <f t="shared" si="38"/>
        <v>0</v>
      </c>
      <c r="C81" s="11">
        <f t="shared" si="38"/>
        <v>0</v>
      </c>
      <c r="D81" s="11">
        <f t="shared" si="38"/>
        <v>0</v>
      </c>
      <c r="E81" s="11">
        <f t="shared" si="38"/>
        <v>0</v>
      </c>
      <c r="F81" s="11">
        <f t="shared" si="38"/>
        <v>0</v>
      </c>
      <c r="G81" s="11">
        <f t="shared" si="38"/>
        <v>0</v>
      </c>
      <c r="H81" s="11">
        <f t="shared" si="38"/>
        <v>0</v>
      </c>
      <c r="I81" s="11">
        <f t="shared" si="38"/>
        <v>0</v>
      </c>
      <c r="J81" s="11">
        <f t="shared" si="38"/>
        <v>0</v>
      </c>
      <c r="K81" s="11">
        <f t="shared" si="38"/>
        <v>0</v>
      </c>
      <c r="L81" s="11">
        <f t="shared" si="38"/>
        <v>0</v>
      </c>
      <c r="M81" s="11">
        <f t="shared" si="38"/>
        <v>0</v>
      </c>
      <c r="N81" s="11">
        <f t="shared" si="38"/>
        <v>0</v>
      </c>
      <c r="O81" s="11">
        <f t="shared" si="38"/>
        <v>0</v>
      </c>
      <c r="P81" s="11">
        <f t="shared" si="38"/>
        <v>0</v>
      </c>
      <c r="Q81" s="11">
        <f t="shared" si="38"/>
        <v>0</v>
      </c>
      <c r="R81" s="11">
        <f t="shared" si="38"/>
        <v>0</v>
      </c>
      <c r="S81" s="11">
        <f t="shared" si="38"/>
        <v>0</v>
      </c>
      <c r="T81" s="11">
        <f t="shared" si="38"/>
        <v>0</v>
      </c>
      <c r="U81" s="11">
        <f t="shared" si="38"/>
        <v>0</v>
      </c>
      <c r="V81" s="11">
        <f t="shared" si="38"/>
        <v>0</v>
      </c>
      <c r="W81" s="11">
        <f t="shared" si="38"/>
        <v>0</v>
      </c>
      <c r="X81" s="11">
        <f t="shared" si="38"/>
        <v>0</v>
      </c>
      <c r="Y81" s="11">
        <f t="shared" si="38"/>
        <v>0</v>
      </c>
      <c r="Z81" s="11">
        <f t="shared" si="38"/>
        <v>0</v>
      </c>
      <c r="AA81" s="11">
        <f t="shared" si="38"/>
        <v>0</v>
      </c>
      <c r="AB81" s="11">
        <f t="shared" si="38"/>
        <v>0</v>
      </c>
      <c r="AC81" s="11">
        <f t="shared" si="38"/>
        <v>0</v>
      </c>
      <c r="AD81" s="11">
        <f t="shared" si="38"/>
        <v>0</v>
      </c>
      <c r="AE81" s="11">
        <f t="shared" si="38"/>
        <v>0</v>
      </c>
      <c r="AF81" s="11">
        <f t="shared" si="38"/>
        <v>0</v>
      </c>
      <c r="AG81" s="11">
        <f t="shared" si="38"/>
        <v>0</v>
      </c>
      <c r="AH81" s="11">
        <f t="shared" si="38"/>
        <v>0</v>
      </c>
      <c r="AI81" s="11">
        <f t="shared" si="38"/>
        <v>0</v>
      </c>
    </row>
    <row r="82" spans="1:35" ht="12.75">
      <c r="A82" s="11">
        <f t="shared" si="38"/>
        <v>0</v>
      </c>
      <c r="B82" s="11">
        <f t="shared" si="38"/>
        <v>0</v>
      </c>
      <c r="C82" s="11">
        <f t="shared" si="38"/>
        <v>0</v>
      </c>
      <c r="D82" s="11">
        <f t="shared" si="38"/>
        <v>0</v>
      </c>
      <c r="E82" s="11">
        <f t="shared" si="38"/>
        <v>0</v>
      </c>
      <c r="F82" s="11">
        <f t="shared" si="38"/>
        <v>0</v>
      </c>
      <c r="G82" s="11">
        <f t="shared" si="38"/>
        <v>0</v>
      </c>
      <c r="H82" s="11">
        <f t="shared" si="38"/>
        <v>0</v>
      </c>
      <c r="I82" s="11">
        <f t="shared" si="38"/>
        <v>0</v>
      </c>
      <c r="J82" s="11">
        <f t="shared" si="38"/>
        <v>0</v>
      </c>
      <c r="K82" s="11">
        <f t="shared" si="38"/>
        <v>0</v>
      </c>
      <c r="L82" s="11">
        <f t="shared" si="38"/>
        <v>0</v>
      </c>
      <c r="M82" s="11">
        <f t="shared" si="38"/>
        <v>0</v>
      </c>
      <c r="N82" s="11">
        <f t="shared" si="38"/>
        <v>0</v>
      </c>
      <c r="O82" s="11">
        <f t="shared" si="38"/>
        <v>0</v>
      </c>
      <c r="P82" s="11">
        <f t="shared" si="38"/>
        <v>0</v>
      </c>
      <c r="Q82" s="11">
        <f t="shared" si="38"/>
        <v>0</v>
      </c>
      <c r="R82" s="11">
        <f t="shared" si="38"/>
        <v>0</v>
      </c>
      <c r="S82" s="11">
        <f t="shared" si="38"/>
        <v>0</v>
      </c>
      <c r="T82" s="11">
        <f t="shared" si="38"/>
        <v>0</v>
      </c>
      <c r="U82" s="11">
        <f t="shared" si="38"/>
        <v>0</v>
      </c>
      <c r="V82" s="11">
        <f t="shared" si="38"/>
        <v>0</v>
      </c>
      <c r="W82" s="11">
        <f t="shared" si="38"/>
        <v>0</v>
      </c>
      <c r="X82" s="11">
        <f t="shared" si="38"/>
        <v>0</v>
      </c>
      <c r="Y82" s="11">
        <f t="shared" si="38"/>
        <v>0</v>
      </c>
      <c r="Z82" s="11">
        <f t="shared" si="38"/>
        <v>0</v>
      </c>
      <c r="AA82" s="11">
        <f t="shared" si="38"/>
        <v>0</v>
      </c>
      <c r="AB82" s="11">
        <f t="shared" si="38"/>
        <v>0</v>
      </c>
      <c r="AC82" s="11">
        <f t="shared" si="38"/>
        <v>0</v>
      </c>
      <c r="AD82" s="11">
        <f t="shared" si="38"/>
        <v>0</v>
      </c>
      <c r="AE82" s="11">
        <f t="shared" si="38"/>
        <v>0</v>
      </c>
      <c r="AF82" s="11">
        <f t="shared" si="38"/>
        <v>0</v>
      </c>
      <c r="AG82" s="11">
        <f t="shared" si="38"/>
        <v>0</v>
      </c>
      <c r="AH82" s="11">
        <f t="shared" si="38"/>
        <v>0</v>
      </c>
      <c r="AI82" s="11">
        <f t="shared" si="38"/>
        <v>0</v>
      </c>
    </row>
    <row r="83" spans="1:35" ht="12.75">
      <c r="A83" s="11">
        <f t="shared" si="38"/>
        <v>0</v>
      </c>
      <c r="B83" s="11">
        <f t="shared" si="38"/>
        <v>0</v>
      </c>
      <c r="C83" s="11">
        <f t="shared" si="38"/>
        <v>0</v>
      </c>
      <c r="D83" s="11">
        <f t="shared" si="38"/>
        <v>0</v>
      </c>
      <c r="E83" s="11">
        <f t="shared" si="38"/>
        <v>0</v>
      </c>
      <c r="F83" s="11">
        <f t="shared" si="38"/>
        <v>0</v>
      </c>
      <c r="G83" s="11">
        <f t="shared" si="38"/>
        <v>0</v>
      </c>
      <c r="H83" s="11">
        <f t="shared" si="38"/>
        <v>0</v>
      </c>
      <c r="I83" s="11">
        <f t="shared" si="38"/>
        <v>0</v>
      </c>
      <c r="J83" s="11">
        <f t="shared" si="38"/>
        <v>0</v>
      </c>
      <c r="K83" s="11">
        <f t="shared" si="38"/>
        <v>0</v>
      </c>
      <c r="L83" s="11">
        <f t="shared" si="38"/>
        <v>0</v>
      </c>
      <c r="M83" s="11">
        <f t="shared" si="38"/>
        <v>0</v>
      </c>
      <c r="N83" s="11">
        <f t="shared" si="38"/>
        <v>0</v>
      </c>
      <c r="O83" s="11">
        <f t="shared" si="38"/>
        <v>0</v>
      </c>
      <c r="P83" s="11">
        <f t="shared" si="38"/>
        <v>0</v>
      </c>
      <c r="Q83" s="11">
        <f t="shared" si="38"/>
        <v>0</v>
      </c>
      <c r="R83" s="11">
        <f t="shared" si="38"/>
        <v>0</v>
      </c>
      <c r="S83" s="11">
        <f t="shared" si="38"/>
        <v>0</v>
      </c>
      <c r="T83" s="11">
        <f t="shared" si="38"/>
        <v>0</v>
      </c>
      <c r="U83" s="11">
        <f t="shared" si="38"/>
        <v>0</v>
      </c>
      <c r="V83" s="11">
        <f t="shared" si="38"/>
        <v>0</v>
      </c>
      <c r="W83" s="11">
        <f t="shared" si="38"/>
        <v>0</v>
      </c>
      <c r="X83" s="11">
        <f t="shared" si="38"/>
        <v>0</v>
      </c>
      <c r="Y83" s="11">
        <f t="shared" si="38"/>
        <v>0</v>
      </c>
      <c r="Z83" s="11">
        <f t="shared" si="38"/>
        <v>0</v>
      </c>
      <c r="AA83" s="11">
        <f t="shared" si="38"/>
        <v>0</v>
      </c>
      <c r="AB83" s="11">
        <f t="shared" si="38"/>
        <v>0</v>
      </c>
      <c r="AC83" s="11">
        <f t="shared" si="38"/>
        <v>0</v>
      </c>
      <c r="AD83" s="11">
        <f t="shared" si="38"/>
        <v>0</v>
      </c>
      <c r="AE83" s="11">
        <f t="shared" si="38"/>
        <v>0</v>
      </c>
      <c r="AF83" s="11">
        <f t="shared" si="38"/>
        <v>0</v>
      </c>
      <c r="AG83" s="11">
        <f t="shared" si="38"/>
        <v>0</v>
      </c>
      <c r="AH83" s="11">
        <f t="shared" si="38"/>
        <v>0</v>
      </c>
      <c r="AI83" s="11">
        <f t="shared" si="38"/>
        <v>0</v>
      </c>
    </row>
    <row r="84" spans="1:35" ht="12.75">
      <c r="A84" s="11">
        <f t="shared" si="38"/>
        <v>0</v>
      </c>
      <c r="B84" s="11">
        <f t="shared" si="38"/>
        <v>0</v>
      </c>
      <c r="C84" s="11">
        <f t="shared" si="38"/>
        <v>0</v>
      </c>
      <c r="D84" s="11">
        <f t="shared" si="38"/>
        <v>0</v>
      </c>
      <c r="E84" s="11">
        <f t="shared" si="38"/>
        <v>0</v>
      </c>
      <c r="F84" s="11">
        <f t="shared" si="38"/>
        <v>0</v>
      </c>
      <c r="G84" s="11">
        <f t="shared" si="38"/>
        <v>0</v>
      </c>
      <c r="H84" s="11">
        <f t="shared" si="38"/>
        <v>0</v>
      </c>
      <c r="I84" s="11">
        <f t="shared" si="38"/>
        <v>0</v>
      </c>
      <c r="J84" s="11">
        <f t="shared" si="38"/>
        <v>0</v>
      </c>
      <c r="K84" s="11">
        <f aca="true" t="shared" si="39" ref="K84:AI97">K47-K10</f>
        <v>0</v>
      </c>
      <c r="L84" s="11">
        <f t="shared" si="39"/>
        <v>0</v>
      </c>
      <c r="M84" s="11">
        <f t="shared" si="39"/>
        <v>0</v>
      </c>
      <c r="N84" s="11">
        <f t="shared" si="39"/>
        <v>0</v>
      </c>
      <c r="O84" s="11">
        <f t="shared" si="39"/>
        <v>0</v>
      </c>
      <c r="P84" s="11">
        <f t="shared" si="39"/>
        <v>0</v>
      </c>
      <c r="Q84" s="11">
        <f t="shared" si="39"/>
        <v>0</v>
      </c>
      <c r="R84" s="11">
        <f t="shared" si="39"/>
        <v>0</v>
      </c>
      <c r="S84" s="11">
        <f t="shared" si="39"/>
        <v>0</v>
      </c>
      <c r="T84" s="11">
        <f t="shared" si="39"/>
        <v>0</v>
      </c>
      <c r="U84" s="11">
        <f t="shared" si="39"/>
        <v>0</v>
      </c>
      <c r="V84" s="11">
        <f t="shared" si="39"/>
        <v>0</v>
      </c>
      <c r="W84" s="11">
        <f t="shared" si="39"/>
        <v>0</v>
      </c>
      <c r="X84" s="11">
        <f t="shared" si="39"/>
        <v>0</v>
      </c>
      <c r="Y84" s="11">
        <f t="shared" si="39"/>
        <v>0</v>
      </c>
      <c r="Z84" s="11">
        <f t="shared" si="39"/>
        <v>0</v>
      </c>
      <c r="AA84" s="11">
        <f t="shared" si="39"/>
        <v>0</v>
      </c>
      <c r="AB84" s="11">
        <f t="shared" si="39"/>
        <v>0</v>
      </c>
      <c r="AC84" s="11">
        <f t="shared" si="39"/>
        <v>0</v>
      </c>
      <c r="AD84" s="11">
        <f t="shared" si="39"/>
        <v>0</v>
      </c>
      <c r="AE84" s="11">
        <f t="shared" si="39"/>
        <v>0</v>
      </c>
      <c r="AF84" s="11">
        <f t="shared" si="39"/>
        <v>0</v>
      </c>
      <c r="AG84" s="11">
        <f t="shared" si="39"/>
        <v>0</v>
      </c>
      <c r="AH84" s="11">
        <f t="shared" si="39"/>
        <v>0</v>
      </c>
      <c r="AI84" s="11">
        <f t="shared" si="39"/>
        <v>0</v>
      </c>
    </row>
    <row r="85" spans="1:35" ht="12.75">
      <c r="A85" s="11">
        <f aca="true" t="shared" si="40" ref="A85:P100">A48-A11</f>
        <v>0</v>
      </c>
      <c r="B85" s="11">
        <f t="shared" si="40"/>
        <v>0</v>
      </c>
      <c r="C85" s="11">
        <f t="shared" si="40"/>
        <v>0</v>
      </c>
      <c r="D85" s="11">
        <f t="shared" si="40"/>
        <v>0</v>
      </c>
      <c r="E85" s="11">
        <f t="shared" si="40"/>
        <v>0</v>
      </c>
      <c r="F85" s="11">
        <f t="shared" si="40"/>
        <v>0</v>
      </c>
      <c r="G85" s="11">
        <f t="shared" si="40"/>
        <v>0</v>
      </c>
      <c r="H85" s="11">
        <f t="shared" si="40"/>
        <v>0</v>
      </c>
      <c r="I85" s="11">
        <f t="shared" si="40"/>
        <v>0</v>
      </c>
      <c r="J85" s="11">
        <f t="shared" si="40"/>
        <v>0</v>
      </c>
      <c r="K85" s="11">
        <f t="shared" si="40"/>
        <v>0</v>
      </c>
      <c r="L85" s="11">
        <f t="shared" si="40"/>
        <v>0</v>
      </c>
      <c r="M85" s="11">
        <f t="shared" si="40"/>
        <v>0</v>
      </c>
      <c r="N85" s="11">
        <f t="shared" si="40"/>
        <v>0</v>
      </c>
      <c r="O85" s="11">
        <f t="shared" si="40"/>
        <v>0</v>
      </c>
      <c r="P85" s="11">
        <f t="shared" si="40"/>
        <v>0</v>
      </c>
      <c r="Q85" s="11">
        <f t="shared" si="39"/>
        <v>0</v>
      </c>
      <c r="R85" s="11">
        <f t="shared" si="39"/>
        <v>0</v>
      </c>
      <c r="S85" s="11">
        <f t="shared" si="39"/>
        <v>0</v>
      </c>
      <c r="T85" s="11">
        <f t="shared" si="39"/>
        <v>0</v>
      </c>
      <c r="U85" s="11">
        <f t="shared" si="39"/>
        <v>0</v>
      </c>
      <c r="V85" s="11">
        <f t="shared" si="39"/>
        <v>0</v>
      </c>
      <c r="W85" s="11">
        <f t="shared" si="39"/>
        <v>0</v>
      </c>
      <c r="X85" s="11">
        <f t="shared" si="39"/>
        <v>0</v>
      </c>
      <c r="Y85" s="11">
        <f t="shared" si="39"/>
        <v>0</v>
      </c>
      <c r="Z85" s="11">
        <f t="shared" si="39"/>
        <v>0</v>
      </c>
      <c r="AA85" s="11">
        <f t="shared" si="39"/>
        <v>0</v>
      </c>
      <c r="AB85" s="11">
        <f t="shared" si="39"/>
        <v>0</v>
      </c>
      <c r="AC85" s="11">
        <f t="shared" si="39"/>
        <v>0</v>
      </c>
      <c r="AD85" s="11">
        <f t="shared" si="39"/>
        <v>0</v>
      </c>
      <c r="AE85" s="11">
        <f t="shared" si="39"/>
        <v>0</v>
      </c>
      <c r="AF85" s="11">
        <f t="shared" si="39"/>
        <v>0</v>
      </c>
      <c r="AG85" s="11">
        <f t="shared" si="39"/>
        <v>0</v>
      </c>
      <c r="AH85" s="11">
        <f t="shared" si="39"/>
        <v>0</v>
      </c>
      <c r="AI85" s="11">
        <f t="shared" si="39"/>
        <v>0</v>
      </c>
    </row>
    <row r="86" spans="1:35" ht="12.75">
      <c r="A86" s="11">
        <f t="shared" si="40"/>
        <v>0</v>
      </c>
      <c r="B86" s="11">
        <f t="shared" si="40"/>
        <v>0</v>
      </c>
      <c r="C86" s="11">
        <f t="shared" si="40"/>
        <v>0</v>
      </c>
      <c r="D86" s="11">
        <f t="shared" si="40"/>
        <v>0</v>
      </c>
      <c r="E86" s="11">
        <f t="shared" si="40"/>
        <v>0</v>
      </c>
      <c r="F86" s="11">
        <f t="shared" si="40"/>
        <v>0</v>
      </c>
      <c r="G86" s="11">
        <f t="shared" si="40"/>
        <v>0</v>
      </c>
      <c r="H86" s="11">
        <f t="shared" si="40"/>
        <v>0</v>
      </c>
      <c r="I86" s="11">
        <f t="shared" si="40"/>
        <v>0</v>
      </c>
      <c r="J86" s="11">
        <f t="shared" si="40"/>
        <v>0</v>
      </c>
      <c r="K86" s="11">
        <f t="shared" si="40"/>
        <v>0</v>
      </c>
      <c r="L86" s="11">
        <f t="shared" si="40"/>
        <v>0</v>
      </c>
      <c r="M86" s="11">
        <f t="shared" si="40"/>
        <v>0</v>
      </c>
      <c r="N86" s="11">
        <f t="shared" si="40"/>
        <v>0</v>
      </c>
      <c r="O86" s="11">
        <f t="shared" si="40"/>
        <v>0</v>
      </c>
      <c r="P86" s="11">
        <f t="shared" si="40"/>
        <v>0</v>
      </c>
      <c r="Q86" s="11">
        <f t="shared" si="39"/>
        <v>0</v>
      </c>
      <c r="R86" s="11">
        <f t="shared" si="39"/>
        <v>0</v>
      </c>
      <c r="S86" s="11">
        <f t="shared" si="39"/>
        <v>0</v>
      </c>
      <c r="T86" s="11">
        <f t="shared" si="39"/>
        <v>0</v>
      </c>
      <c r="U86" s="11">
        <f t="shared" si="39"/>
        <v>0</v>
      </c>
      <c r="V86" s="11">
        <f t="shared" si="39"/>
        <v>0</v>
      </c>
      <c r="W86" s="11">
        <f t="shared" si="39"/>
        <v>0</v>
      </c>
      <c r="X86" s="11">
        <f t="shared" si="39"/>
        <v>0</v>
      </c>
      <c r="Y86" s="11">
        <f t="shared" si="39"/>
        <v>0</v>
      </c>
      <c r="Z86" s="11">
        <f t="shared" si="39"/>
        <v>0</v>
      </c>
      <c r="AA86" s="11">
        <f t="shared" si="39"/>
        <v>0</v>
      </c>
      <c r="AB86" s="11">
        <f t="shared" si="39"/>
        <v>0</v>
      </c>
      <c r="AC86" s="11">
        <f t="shared" si="39"/>
        <v>0</v>
      </c>
      <c r="AD86" s="11">
        <f t="shared" si="39"/>
        <v>0</v>
      </c>
      <c r="AE86" s="11">
        <f t="shared" si="39"/>
        <v>0</v>
      </c>
      <c r="AF86" s="11">
        <f t="shared" si="39"/>
        <v>0</v>
      </c>
      <c r="AG86" s="11">
        <f t="shared" si="39"/>
        <v>0</v>
      </c>
      <c r="AH86" s="11">
        <f t="shared" si="39"/>
        <v>0</v>
      </c>
      <c r="AI86" s="11">
        <f t="shared" si="39"/>
        <v>0</v>
      </c>
    </row>
    <row r="87" spans="1:35" ht="12.75">
      <c r="A87" s="11">
        <f t="shared" si="40"/>
        <v>0</v>
      </c>
      <c r="B87" s="11">
        <f t="shared" si="40"/>
        <v>0</v>
      </c>
      <c r="C87" s="11">
        <f t="shared" si="40"/>
        <v>0</v>
      </c>
      <c r="D87" s="11">
        <f t="shared" si="40"/>
        <v>0</v>
      </c>
      <c r="E87" s="11">
        <f t="shared" si="40"/>
        <v>0</v>
      </c>
      <c r="F87" s="11">
        <f t="shared" si="40"/>
        <v>0</v>
      </c>
      <c r="G87" s="11">
        <f t="shared" si="40"/>
        <v>0</v>
      </c>
      <c r="H87" s="11">
        <f t="shared" si="40"/>
        <v>0</v>
      </c>
      <c r="I87" s="11">
        <f t="shared" si="40"/>
        <v>0</v>
      </c>
      <c r="J87" s="11">
        <f t="shared" si="40"/>
        <v>0</v>
      </c>
      <c r="K87" s="11">
        <f t="shared" si="40"/>
        <v>0</v>
      </c>
      <c r="L87" s="11">
        <f t="shared" si="40"/>
        <v>0</v>
      </c>
      <c r="M87" s="11">
        <f t="shared" si="40"/>
        <v>0</v>
      </c>
      <c r="N87" s="11">
        <f t="shared" si="40"/>
        <v>0</v>
      </c>
      <c r="O87" s="11">
        <f t="shared" si="40"/>
        <v>0</v>
      </c>
      <c r="P87" s="11">
        <f t="shared" si="40"/>
        <v>0</v>
      </c>
      <c r="Q87" s="11">
        <f t="shared" si="39"/>
        <v>0</v>
      </c>
      <c r="R87" s="11">
        <f t="shared" si="39"/>
        <v>0</v>
      </c>
      <c r="S87" s="11">
        <f t="shared" si="39"/>
        <v>0</v>
      </c>
      <c r="T87" s="11">
        <f t="shared" si="39"/>
        <v>0</v>
      </c>
      <c r="U87" s="11">
        <f t="shared" si="39"/>
        <v>0</v>
      </c>
      <c r="V87" s="11">
        <f t="shared" si="39"/>
        <v>0</v>
      </c>
      <c r="W87" s="11">
        <f t="shared" si="39"/>
        <v>0</v>
      </c>
      <c r="X87" s="11">
        <f t="shared" si="39"/>
        <v>0</v>
      </c>
      <c r="Y87" s="11">
        <f t="shared" si="39"/>
        <v>0</v>
      </c>
      <c r="Z87" s="11">
        <f t="shared" si="39"/>
        <v>0</v>
      </c>
      <c r="AA87" s="11">
        <f t="shared" si="39"/>
        <v>0</v>
      </c>
      <c r="AB87" s="11">
        <f t="shared" si="39"/>
        <v>0</v>
      </c>
      <c r="AC87" s="11">
        <f t="shared" si="39"/>
        <v>0</v>
      </c>
      <c r="AD87" s="11">
        <f t="shared" si="39"/>
        <v>0</v>
      </c>
      <c r="AE87" s="11">
        <f t="shared" si="39"/>
        <v>0</v>
      </c>
      <c r="AF87" s="11">
        <f t="shared" si="39"/>
        <v>0</v>
      </c>
      <c r="AG87" s="11">
        <f t="shared" si="39"/>
        <v>0</v>
      </c>
      <c r="AH87" s="11">
        <f t="shared" si="39"/>
        <v>0</v>
      </c>
      <c r="AI87" s="11">
        <f t="shared" si="39"/>
        <v>0</v>
      </c>
    </row>
    <row r="88" spans="1:35" ht="12.75">
      <c r="A88" s="11">
        <f t="shared" si="40"/>
        <v>0</v>
      </c>
      <c r="B88" s="11">
        <f t="shared" si="40"/>
        <v>0</v>
      </c>
      <c r="C88" s="11">
        <f t="shared" si="40"/>
        <v>0</v>
      </c>
      <c r="D88" s="11">
        <f t="shared" si="40"/>
        <v>0</v>
      </c>
      <c r="E88" s="11">
        <f t="shared" si="40"/>
        <v>0</v>
      </c>
      <c r="F88" s="11">
        <f t="shared" si="40"/>
        <v>0</v>
      </c>
      <c r="G88" s="11">
        <f t="shared" si="40"/>
        <v>0</v>
      </c>
      <c r="H88" s="11">
        <f t="shared" si="40"/>
        <v>0</v>
      </c>
      <c r="I88" s="11">
        <f t="shared" si="40"/>
        <v>0</v>
      </c>
      <c r="J88" s="11">
        <f t="shared" si="40"/>
        <v>0</v>
      </c>
      <c r="K88" s="11">
        <f t="shared" si="40"/>
        <v>0</v>
      </c>
      <c r="L88" s="11">
        <f t="shared" si="40"/>
        <v>0</v>
      </c>
      <c r="M88" s="11">
        <f t="shared" si="40"/>
        <v>0</v>
      </c>
      <c r="N88" s="11">
        <f t="shared" si="40"/>
        <v>0</v>
      </c>
      <c r="O88" s="11">
        <f t="shared" si="40"/>
        <v>0</v>
      </c>
      <c r="P88" s="11">
        <f t="shared" si="40"/>
        <v>0</v>
      </c>
      <c r="Q88" s="11">
        <f t="shared" si="39"/>
        <v>0</v>
      </c>
      <c r="R88" s="11">
        <f t="shared" si="39"/>
        <v>0</v>
      </c>
      <c r="S88" s="11">
        <f t="shared" si="39"/>
        <v>0</v>
      </c>
      <c r="T88" s="11">
        <f t="shared" si="39"/>
        <v>0</v>
      </c>
      <c r="U88" s="11">
        <f t="shared" si="39"/>
        <v>0</v>
      </c>
      <c r="V88" s="11">
        <f t="shared" si="39"/>
        <v>0</v>
      </c>
      <c r="W88" s="11">
        <f t="shared" si="39"/>
        <v>0</v>
      </c>
      <c r="X88" s="11">
        <f t="shared" si="39"/>
        <v>0</v>
      </c>
      <c r="Y88" s="11">
        <f t="shared" si="39"/>
        <v>0</v>
      </c>
      <c r="Z88" s="11">
        <f t="shared" si="39"/>
        <v>0</v>
      </c>
      <c r="AA88" s="11">
        <f t="shared" si="39"/>
        <v>0</v>
      </c>
      <c r="AB88" s="11">
        <f t="shared" si="39"/>
        <v>0</v>
      </c>
      <c r="AC88" s="11">
        <f t="shared" si="39"/>
        <v>0</v>
      </c>
      <c r="AD88" s="11">
        <f t="shared" si="39"/>
        <v>0</v>
      </c>
      <c r="AE88" s="11">
        <f t="shared" si="39"/>
        <v>0</v>
      </c>
      <c r="AF88" s="11">
        <f t="shared" si="39"/>
        <v>0</v>
      </c>
      <c r="AG88" s="11">
        <f t="shared" si="39"/>
        <v>0</v>
      </c>
      <c r="AH88" s="11">
        <f t="shared" si="39"/>
        <v>0</v>
      </c>
      <c r="AI88" s="11">
        <f t="shared" si="39"/>
        <v>0</v>
      </c>
    </row>
    <row r="89" spans="1:35" ht="12.75">
      <c r="A89" s="11">
        <f t="shared" si="40"/>
        <v>0</v>
      </c>
      <c r="B89" s="11">
        <f t="shared" si="40"/>
        <v>0</v>
      </c>
      <c r="C89" s="11">
        <f t="shared" si="40"/>
        <v>0</v>
      </c>
      <c r="D89" s="11">
        <f t="shared" si="40"/>
        <v>0</v>
      </c>
      <c r="E89" s="11">
        <f t="shared" si="40"/>
        <v>0</v>
      </c>
      <c r="F89" s="11">
        <f t="shared" si="40"/>
        <v>0</v>
      </c>
      <c r="G89" s="11">
        <f t="shared" si="40"/>
        <v>0</v>
      </c>
      <c r="H89" s="11">
        <f t="shared" si="40"/>
        <v>0</v>
      </c>
      <c r="I89" s="11">
        <f t="shared" si="40"/>
        <v>0</v>
      </c>
      <c r="J89" s="11">
        <f t="shared" si="40"/>
        <v>0</v>
      </c>
      <c r="K89" s="11">
        <f t="shared" si="40"/>
        <v>0</v>
      </c>
      <c r="L89" s="11">
        <f t="shared" si="40"/>
        <v>0</v>
      </c>
      <c r="M89" s="11">
        <f t="shared" si="40"/>
        <v>0</v>
      </c>
      <c r="N89" s="11">
        <f t="shared" si="40"/>
        <v>0</v>
      </c>
      <c r="O89" s="11">
        <f t="shared" si="40"/>
        <v>0</v>
      </c>
      <c r="P89" s="11">
        <f t="shared" si="40"/>
        <v>0</v>
      </c>
      <c r="Q89" s="11">
        <f t="shared" si="39"/>
        <v>0</v>
      </c>
      <c r="R89" s="11">
        <f t="shared" si="39"/>
        <v>0</v>
      </c>
      <c r="S89" s="11">
        <f t="shared" si="39"/>
        <v>0</v>
      </c>
      <c r="T89" s="11">
        <f t="shared" si="39"/>
        <v>0</v>
      </c>
      <c r="U89" s="11">
        <f t="shared" si="39"/>
        <v>0</v>
      </c>
      <c r="V89" s="11">
        <f t="shared" si="39"/>
        <v>0</v>
      </c>
      <c r="W89" s="11">
        <f t="shared" si="39"/>
        <v>0</v>
      </c>
      <c r="X89" s="11">
        <f t="shared" si="39"/>
        <v>0</v>
      </c>
      <c r="Y89" s="11">
        <f t="shared" si="39"/>
        <v>0</v>
      </c>
      <c r="Z89" s="11">
        <f t="shared" si="39"/>
        <v>0</v>
      </c>
      <c r="AA89" s="11">
        <f t="shared" si="39"/>
        <v>0</v>
      </c>
      <c r="AB89" s="11">
        <f t="shared" si="39"/>
        <v>0</v>
      </c>
      <c r="AC89" s="11">
        <f t="shared" si="39"/>
        <v>0</v>
      </c>
      <c r="AD89" s="11">
        <f t="shared" si="39"/>
        <v>0</v>
      </c>
      <c r="AE89" s="11">
        <f t="shared" si="39"/>
        <v>0</v>
      </c>
      <c r="AF89" s="11">
        <f t="shared" si="39"/>
        <v>0</v>
      </c>
      <c r="AG89" s="11">
        <f t="shared" si="39"/>
        <v>0</v>
      </c>
      <c r="AH89" s="11">
        <f t="shared" si="39"/>
        <v>0</v>
      </c>
      <c r="AI89" s="11">
        <f t="shared" si="39"/>
        <v>0</v>
      </c>
    </row>
    <row r="90" spans="1:35" ht="12.75">
      <c r="A90" s="11">
        <f t="shared" si="40"/>
        <v>0</v>
      </c>
      <c r="B90" s="11">
        <f t="shared" si="40"/>
        <v>0</v>
      </c>
      <c r="C90" s="11">
        <f t="shared" si="40"/>
        <v>0</v>
      </c>
      <c r="D90" s="11">
        <f t="shared" si="40"/>
        <v>0</v>
      </c>
      <c r="E90" s="11">
        <f t="shared" si="40"/>
        <v>0</v>
      </c>
      <c r="F90" s="11">
        <f t="shared" si="40"/>
        <v>0</v>
      </c>
      <c r="G90" s="11">
        <f t="shared" si="40"/>
        <v>0</v>
      </c>
      <c r="H90" s="11">
        <f t="shared" si="40"/>
        <v>0</v>
      </c>
      <c r="I90" s="11">
        <f t="shared" si="40"/>
        <v>0</v>
      </c>
      <c r="J90" s="11">
        <f t="shared" si="40"/>
        <v>0</v>
      </c>
      <c r="K90" s="11">
        <f t="shared" si="40"/>
        <v>0</v>
      </c>
      <c r="L90" s="11">
        <f t="shared" si="40"/>
        <v>0</v>
      </c>
      <c r="M90" s="11">
        <f t="shared" si="40"/>
        <v>0</v>
      </c>
      <c r="N90" s="11">
        <f t="shared" si="40"/>
        <v>0</v>
      </c>
      <c r="O90" s="11">
        <f t="shared" si="40"/>
        <v>0</v>
      </c>
      <c r="P90" s="11">
        <f t="shared" si="40"/>
        <v>0</v>
      </c>
      <c r="Q90" s="11">
        <f t="shared" si="39"/>
        <v>0</v>
      </c>
      <c r="R90" s="11">
        <f t="shared" si="39"/>
        <v>0</v>
      </c>
      <c r="S90" s="11">
        <f t="shared" si="39"/>
        <v>0</v>
      </c>
      <c r="T90" s="11">
        <f t="shared" si="39"/>
        <v>0</v>
      </c>
      <c r="U90" s="11">
        <f t="shared" si="39"/>
        <v>0</v>
      </c>
      <c r="V90" s="11">
        <f t="shared" si="39"/>
        <v>0</v>
      </c>
      <c r="W90" s="11">
        <f t="shared" si="39"/>
        <v>0</v>
      </c>
      <c r="X90" s="11">
        <f t="shared" si="39"/>
        <v>0</v>
      </c>
      <c r="Y90" s="11">
        <f t="shared" si="39"/>
        <v>0</v>
      </c>
      <c r="Z90" s="11">
        <f t="shared" si="39"/>
        <v>0</v>
      </c>
      <c r="AA90" s="11">
        <f t="shared" si="39"/>
        <v>0</v>
      </c>
      <c r="AB90" s="11">
        <f t="shared" si="39"/>
        <v>0</v>
      </c>
      <c r="AC90" s="11">
        <f t="shared" si="39"/>
        <v>0</v>
      </c>
      <c r="AD90" s="11">
        <f t="shared" si="39"/>
        <v>0</v>
      </c>
      <c r="AE90" s="11">
        <f t="shared" si="39"/>
        <v>0</v>
      </c>
      <c r="AF90" s="11">
        <f t="shared" si="39"/>
        <v>0</v>
      </c>
      <c r="AG90" s="11">
        <f t="shared" si="39"/>
        <v>0</v>
      </c>
      <c r="AH90" s="11">
        <f t="shared" si="39"/>
        <v>0</v>
      </c>
      <c r="AI90" s="11">
        <f t="shared" si="39"/>
        <v>0</v>
      </c>
    </row>
    <row r="91" spans="1:35" ht="12.75">
      <c r="A91" s="11">
        <f t="shared" si="40"/>
        <v>0</v>
      </c>
      <c r="B91" s="11">
        <f t="shared" si="40"/>
        <v>0</v>
      </c>
      <c r="C91" s="11">
        <f t="shared" si="40"/>
        <v>0</v>
      </c>
      <c r="D91" s="11">
        <f t="shared" si="40"/>
        <v>0</v>
      </c>
      <c r="E91" s="11">
        <f t="shared" si="40"/>
        <v>0</v>
      </c>
      <c r="F91" s="11">
        <f t="shared" si="40"/>
        <v>0</v>
      </c>
      <c r="G91" s="11">
        <f t="shared" si="40"/>
        <v>0</v>
      </c>
      <c r="H91" s="11">
        <f t="shared" si="40"/>
        <v>0</v>
      </c>
      <c r="I91" s="11">
        <f t="shared" si="40"/>
        <v>0</v>
      </c>
      <c r="J91" s="11">
        <f t="shared" si="40"/>
        <v>0</v>
      </c>
      <c r="K91" s="11">
        <f t="shared" si="40"/>
        <v>0</v>
      </c>
      <c r="L91" s="11">
        <f t="shared" si="40"/>
        <v>0</v>
      </c>
      <c r="M91" s="11">
        <f t="shared" si="40"/>
        <v>0</v>
      </c>
      <c r="N91" s="11">
        <f t="shared" si="40"/>
        <v>0</v>
      </c>
      <c r="O91" s="11">
        <f t="shared" si="40"/>
        <v>0</v>
      </c>
      <c r="P91" s="11">
        <f t="shared" si="40"/>
        <v>0</v>
      </c>
      <c r="Q91" s="11">
        <f t="shared" si="39"/>
        <v>0</v>
      </c>
      <c r="R91" s="11">
        <f t="shared" si="39"/>
        <v>0</v>
      </c>
      <c r="S91" s="11">
        <f t="shared" si="39"/>
        <v>0</v>
      </c>
      <c r="T91" s="11">
        <f t="shared" si="39"/>
        <v>0</v>
      </c>
      <c r="U91" s="11">
        <f t="shared" si="39"/>
        <v>0</v>
      </c>
      <c r="V91" s="11">
        <f t="shared" si="39"/>
        <v>0</v>
      </c>
      <c r="W91" s="11">
        <f t="shared" si="39"/>
        <v>0</v>
      </c>
      <c r="X91" s="11">
        <f t="shared" si="39"/>
        <v>0</v>
      </c>
      <c r="Y91" s="11">
        <f t="shared" si="39"/>
        <v>0</v>
      </c>
      <c r="Z91" s="11">
        <f t="shared" si="39"/>
        <v>0</v>
      </c>
      <c r="AA91" s="11">
        <f t="shared" si="39"/>
        <v>0</v>
      </c>
      <c r="AB91" s="11">
        <f t="shared" si="39"/>
        <v>0</v>
      </c>
      <c r="AC91" s="11">
        <f t="shared" si="39"/>
        <v>0</v>
      </c>
      <c r="AD91" s="11">
        <f t="shared" si="39"/>
        <v>0</v>
      </c>
      <c r="AE91" s="11">
        <f t="shared" si="39"/>
        <v>0</v>
      </c>
      <c r="AF91" s="11">
        <f t="shared" si="39"/>
        <v>0</v>
      </c>
      <c r="AG91" s="11">
        <f t="shared" si="39"/>
        <v>0</v>
      </c>
      <c r="AH91" s="11">
        <f t="shared" si="39"/>
        <v>0</v>
      </c>
      <c r="AI91" s="11">
        <f t="shared" si="39"/>
        <v>0</v>
      </c>
    </row>
    <row r="92" spans="1:35" ht="12.75">
      <c r="A92" s="11">
        <f t="shared" si="40"/>
        <v>0</v>
      </c>
      <c r="B92" s="11">
        <f t="shared" si="40"/>
        <v>0</v>
      </c>
      <c r="C92" s="11">
        <f t="shared" si="40"/>
        <v>0</v>
      </c>
      <c r="D92" s="11">
        <f t="shared" si="40"/>
        <v>0</v>
      </c>
      <c r="E92" s="11">
        <f t="shared" si="40"/>
        <v>0</v>
      </c>
      <c r="F92" s="11">
        <f t="shared" si="40"/>
        <v>0</v>
      </c>
      <c r="G92" s="11">
        <f t="shared" si="40"/>
        <v>0</v>
      </c>
      <c r="H92" s="11">
        <f t="shared" si="40"/>
        <v>0</v>
      </c>
      <c r="I92" s="11">
        <f t="shared" si="40"/>
        <v>0</v>
      </c>
      <c r="J92" s="11">
        <f t="shared" si="40"/>
        <v>0</v>
      </c>
      <c r="K92" s="11">
        <f t="shared" si="40"/>
        <v>0</v>
      </c>
      <c r="L92" s="11">
        <f t="shared" si="40"/>
        <v>0</v>
      </c>
      <c r="M92" s="11">
        <f t="shared" si="40"/>
        <v>0</v>
      </c>
      <c r="N92" s="11">
        <f t="shared" si="40"/>
        <v>0</v>
      </c>
      <c r="O92" s="11">
        <f t="shared" si="40"/>
        <v>0</v>
      </c>
      <c r="P92" s="11">
        <f t="shared" si="40"/>
        <v>0</v>
      </c>
      <c r="Q92" s="11">
        <f t="shared" si="39"/>
        <v>0</v>
      </c>
      <c r="R92" s="11">
        <f t="shared" si="39"/>
        <v>0</v>
      </c>
      <c r="S92" s="11">
        <f t="shared" si="39"/>
        <v>0</v>
      </c>
      <c r="T92" s="11">
        <f t="shared" si="39"/>
        <v>0</v>
      </c>
      <c r="U92" s="11">
        <f t="shared" si="39"/>
        <v>0</v>
      </c>
      <c r="V92" s="11">
        <f t="shared" si="39"/>
        <v>0</v>
      </c>
      <c r="W92" s="11">
        <f t="shared" si="39"/>
        <v>0</v>
      </c>
      <c r="X92" s="11">
        <f t="shared" si="39"/>
        <v>0</v>
      </c>
      <c r="Y92" s="11">
        <f t="shared" si="39"/>
        <v>0</v>
      </c>
      <c r="Z92" s="11">
        <f t="shared" si="39"/>
        <v>0</v>
      </c>
      <c r="AA92" s="11">
        <f t="shared" si="39"/>
        <v>0</v>
      </c>
      <c r="AB92" s="11">
        <f t="shared" si="39"/>
        <v>0</v>
      </c>
      <c r="AC92" s="11">
        <f t="shared" si="39"/>
        <v>0</v>
      </c>
      <c r="AD92" s="11">
        <f t="shared" si="39"/>
        <v>0</v>
      </c>
      <c r="AE92" s="11">
        <f t="shared" si="39"/>
        <v>0</v>
      </c>
      <c r="AF92" s="11">
        <f t="shared" si="39"/>
        <v>0</v>
      </c>
      <c r="AG92" s="11">
        <f t="shared" si="39"/>
        <v>0</v>
      </c>
      <c r="AH92" s="11">
        <f t="shared" si="39"/>
        <v>0</v>
      </c>
      <c r="AI92" s="11">
        <f t="shared" si="39"/>
        <v>0</v>
      </c>
    </row>
    <row r="93" spans="1:35" ht="12.75">
      <c r="A93" s="11">
        <f t="shared" si="40"/>
        <v>0</v>
      </c>
      <c r="B93" s="11">
        <f t="shared" si="40"/>
        <v>0</v>
      </c>
      <c r="C93" s="11">
        <f t="shared" si="40"/>
        <v>0</v>
      </c>
      <c r="D93" s="11">
        <f t="shared" si="40"/>
        <v>0</v>
      </c>
      <c r="E93" s="11">
        <f t="shared" si="40"/>
        <v>0</v>
      </c>
      <c r="F93" s="11">
        <f t="shared" si="40"/>
        <v>0</v>
      </c>
      <c r="G93" s="11">
        <f t="shared" si="40"/>
        <v>0</v>
      </c>
      <c r="H93" s="11">
        <f t="shared" si="40"/>
        <v>0</v>
      </c>
      <c r="I93" s="11">
        <f t="shared" si="40"/>
        <v>0</v>
      </c>
      <c r="J93" s="11">
        <f t="shared" si="40"/>
        <v>0</v>
      </c>
      <c r="K93" s="11">
        <f t="shared" si="40"/>
        <v>0</v>
      </c>
      <c r="L93" s="11">
        <f t="shared" si="40"/>
        <v>0</v>
      </c>
      <c r="M93" s="11">
        <f t="shared" si="40"/>
        <v>0</v>
      </c>
      <c r="N93" s="11">
        <f t="shared" si="40"/>
        <v>0</v>
      </c>
      <c r="O93" s="11">
        <f t="shared" si="40"/>
        <v>0</v>
      </c>
      <c r="P93" s="11">
        <f t="shared" si="40"/>
        <v>0</v>
      </c>
      <c r="Q93" s="11">
        <f t="shared" si="39"/>
        <v>0</v>
      </c>
      <c r="R93" s="11">
        <f t="shared" si="39"/>
        <v>0</v>
      </c>
      <c r="S93" s="11">
        <f t="shared" si="39"/>
        <v>0</v>
      </c>
      <c r="T93" s="11">
        <f t="shared" si="39"/>
        <v>0</v>
      </c>
      <c r="U93" s="11">
        <f t="shared" si="39"/>
        <v>0</v>
      </c>
      <c r="V93" s="11">
        <f t="shared" si="39"/>
        <v>0</v>
      </c>
      <c r="W93" s="11">
        <f t="shared" si="39"/>
        <v>0</v>
      </c>
      <c r="X93" s="11">
        <f t="shared" si="39"/>
        <v>0</v>
      </c>
      <c r="Y93" s="11">
        <f t="shared" si="39"/>
        <v>0</v>
      </c>
      <c r="Z93" s="11">
        <f t="shared" si="39"/>
        <v>0</v>
      </c>
      <c r="AA93" s="11">
        <f t="shared" si="39"/>
        <v>0</v>
      </c>
      <c r="AB93" s="11">
        <f t="shared" si="39"/>
        <v>0</v>
      </c>
      <c r="AC93" s="11">
        <f t="shared" si="39"/>
        <v>0</v>
      </c>
      <c r="AD93" s="11">
        <f t="shared" si="39"/>
        <v>0</v>
      </c>
      <c r="AE93" s="11">
        <f t="shared" si="39"/>
        <v>0</v>
      </c>
      <c r="AF93" s="11">
        <f t="shared" si="39"/>
        <v>0</v>
      </c>
      <c r="AG93" s="11">
        <f t="shared" si="39"/>
        <v>0</v>
      </c>
      <c r="AH93" s="11">
        <f t="shared" si="39"/>
        <v>0</v>
      </c>
      <c r="AI93" s="11">
        <f t="shared" si="39"/>
        <v>0</v>
      </c>
    </row>
    <row r="94" spans="1:35" ht="12.75">
      <c r="A94" s="11">
        <f t="shared" si="40"/>
        <v>0</v>
      </c>
      <c r="B94" s="11">
        <f t="shared" si="40"/>
        <v>0</v>
      </c>
      <c r="C94" s="11">
        <f t="shared" si="40"/>
        <v>0</v>
      </c>
      <c r="D94" s="11">
        <f t="shared" si="40"/>
        <v>0</v>
      </c>
      <c r="E94" s="11">
        <f t="shared" si="40"/>
        <v>0</v>
      </c>
      <c r="F94" s="11">
        <f t="shared" si="40"/>
        <v>0</v>
      </c>
      <c r="G94" s="11">
        <f t="shared" si="40"/>
        <v>0</v>
      </c>
      <c r="H94" s="11">
        <f t="shared" si="40"/>
        <v>0</v>
      </c>
      <c r="I94" s="11">
        <f t="shared" si="40"/>
        <v>0</v>
      </c>
      <c r="J94" s="11">
        <f t="shared" si="40"/>
        <v>0</v>
      </c>
      <c r="K94" s="11">
        <f t="shared" si="40"/>
        <v>0</v>
      </c>
      <c r="L94" s="11">
        <f t="shared" si="40"/>
        <v>0</v>
      </c>
      <c r="M94" s="11">
        <f t="shared" si="40"/>
        <v>0</v>
      </c>
      <c r="N94" s="11">
        <f t="shared" si="40"/>
        <v>0</v>
      </c>
      <c r="O94" s="11">
        <f t="shared" si="40"/>
        <v>0</v>
      </c>
      <c r="P94" s="11">
        <f t="shared" si="40"/>
        <v>0</v>
      </c>
      <c r="Q94" s="11">
        <f t="shared" si="39"/>
        <v>0</v>
      </c>
      <c r="R94" s="11">
        <f t="shared" si="39"/>
        <v>0</v>
      </c>
      <c r="S94" s="11">
        <f t="shared" si="39"/>
        <v>0</v>
      </c>
      <c r="T94" s="11">
        <f t="shared" si="39"/>
        <v>0</v>
      </c>
      <c r="U94" s="11">
        <f t="shared" si="39"/>
        <v>0</v>
      </c>
      <c r="V94" s="11">
        <f t="shared" si="39"/>
        <v>0</v>
      </c>
      <c r="W94" s="11">
        <f t="shared" si="39"/>
        <v>0</v>
      </c>
      <c r="X94" s="11">
        <f t="shared" si="39"/>
        <v>0</v>
      </c>
      <c r="Y94" s="11">
        <f t="shared" si="39"/>
        <v>0</v>
      </c>
      <c r="Z94" s="11">
        <f t="shared" si="39"/>
        <v>0</v>
      </c>
      <c r="AA94" s="11">
        <f t="shared" si="39"/>
        <v>0</v>
      </c>
      <c r="AB94" s="11">
        <f t="shared" si="39"/>
        <v>0</v>
      </c>
      <c r="AC94" s="11">
        <f t="shared" si="39"/>
        <v>0</v>
      </c>
      <c r="AD94" s="11">
        <f t="shared" si="39"/>
        <v>0</v>
      </c>
      <c r="AE94" s="11">
        <f t="shared" si="39"/>
        <v>0</v>
      </c>
      <c r="AF94" s="11">
        <f t="shared" si="39"/>
        <v>0</v>
      </c>
      <c r="AG94" s="11">
        <f t="shared" si="39"/>
        <v>0</v>
      </c>
      <c r="AH94" s="11">
        <f t="shared" si="39"/>
        <v>0</v>
      </c>
      <c r="AI94" s="11">
        <f t="shared" si="39"/>
        <v>0</v>
      </c>
    </row>
    <row r="95" spans="1:35" ht="12.75">
      <c r="A95" s="11">
        <f t="shared" si="40"/>
        <v>0</v>
      </c>
      <c r="B95" s="11">
        <f t="shared" si="40"/>
        <v>0</v>
      </c>
      <c r="C95" s="11">
        <f t="shared" si="40"/>
        <v>0</v>
      </c>
      <c r="D95" s="11">
        <f t="shared" si="40"/>
        <v>0</v>
      </c>
      <c r="E95" s="11">
        <f t="shared" si="40"/>
        <v>0</v>
      </c>
      <c r="F95" s="11">
        <f t="shared" si="40"/>
        <v>0</v>
      </c>
      <c r="G95" s="11">
        <f t="shared" si="40"/>
        <v>0</v>
      </c>
      <c r="H95" s="11">
        <f t="shared" si="40"/>
        <v>0</v>
      </c>
      <c r="I95" s="11">
        <f t="shared" si="40"/>
        <v>0</v>
      </c>
      <c r="J95" s="11">
        <f t="shared" si="40"/>
        <v>0</v>
      </c>
      <c r="K95" s="11">
        <f t="shared" si="40"/>
        <v>0</v>
      </c>
      <c r="L95" s="11">
        <f t="shared" si="40"/>
        <v>0</v>
      </c>
      <c r="M95" s="11">
        <f t="shared" si="40"/>
        <v>0</v>
      </c>
      <c r="N95" s="11">
        <f t="shared" si="40"/>
        <v>0</v>
      </c>
      <c r="O95" s="11">
        <f t="shared" si="40"/>
        <v>0</v>
      </c>
      <c r="P95" s="11">
        <f t="shared" si="40"/>
        <v>0</v>
      </c>
      <c r="Q95" s="11">
        <f t="shared" si="39"/>
        <v>0</v>
      </c>
      <c r="R95" s="11">
        <f t="shared" si="39"/>
        <v>0</v>
      </c>
      <c r="S95" s="11">
        <f t="shared" si="39"/>
        <v>0</v>
      </c>
      <c r="T95" s="11">
        <f t="shared" si="39"/>
        <v>0</v>
      </c>
      <c r="U95" s="11">
        <f t="shared" si="39"/>
        <v>0</v>
      </c>
      <c r="V95" s="11">
        <f t="shared" si="39"/>
        <v>0</v>
      </c>
      <c r="W95" s="11">
        <f t="shared" si="39"/>
        <v>0</v>
      </c>
      <c r="X95" s="11">
        <f t="shared" si="39"/>
        <v>0</v>
      </c>
      <c r="Y95" s="11">
        <f t="shared" si="39"/>
        <v>0</v>
      </c>
      <c r="Z95" s="11">
        <f t="shared" si="39"/>
        <v>0</v>
      </c>
      <c r="AA95" s="11">
        <f t="shared" si="39"/>
        <v>0</v>
      </c>
      <c r="AB95" s="11">
        <f t="shared" si="39"/>
        <v>0</v>
      </c>
      <c r="AC95" s="11">
        <f t="shared" si="39"/>
        <v>0</v>
      </c>
      <c r="AD95" s="11">
        <f t="shared" si="39"/>
        <v>0</v>
      </c>
      <c r="AE95" s="11">
        <f t="shared" si="39"/>
        <v>0</v>
      </c>
      <c r="AF95" s="11">
        <f t="shared" si="39"/>
        <v>0</v>
      </c>
      <c r="AG95" s="11">
        <f t="shared" si="39"/>
        <v>0</v>
      </c>
      <c r="AH95" s="11">
        <f t="shared" si="39"/>
        <v>0</v>
      </c>
      <c r="AI95" s="11">
        <f t="shared" si="39"/>
        <v>0</v>
      </c>
    </row>
    <row r="96" spans="1:35" ht="12.75">
      <c r="A96" s="11">
        <f t="shared" si="40"/>
        <v>0</v>
      </c>
      <c r="B96" s="11">
        <f t="shared" si="40"/>
        <v>0</v>
      </c>
      <c r="C96" s="11">
        <f t="shared" si="40"/>
        <v>0</v>
      </c>
      <c r="D96" s="11">
        <f t="shared" si="40"/>
        <v>0</v>
      </c>
      <c r="E96" s="11">
        <f t="shared" si="40"/>
        <v>0</v>
      </c>
      <c r="F96" s="11">
        <f t="shared" si="40"/>
        <v>0</v>
      </c>
      <c r="G96" s="11">
        <f t="shared" si="40"/>
        <v>0</v>
      </c>
      <c r="H96" s="11">
        <f t="shared" si="40"/>
        <v>0</v>
      </c>
      <c r="I96" s="11">
        <f t="shared" si="40"/>
        <v>0</v>
      </c>
      <c r="J96" s="11">
        <f t="shared" si="40"/>
        <v>0</v>
      </c>
      <c r="K96" s="11">
        <f t="shared" si="40"/>
        <v>0</v>
      </c>
      <c r="L96" s="11">
        <f t="shared" si="40"/>
        <v>0</v>
      </c>
      <c r="M96" s="11">
        <f t="shared" si="40"/>
        <v>0</v>
      </c>
      <c r="N96" s="11">
        <f t="shared" si="40"/>
        <v>0</v>
      </c>
      <c r="O96" s="11">
        <f t="shared" si="40"/>
        <v>0</v>
      </c>
      <c r="P96" s="11">
        <f t="shared" si="40"/>
        <v>0</v>
      </c>
      <c r="Q96" s="11">
        <f t="shared" si="39"/>
        <v>0</v>
      </c>
      <c r="R96" s="11">
        <f t="shared" si="39"/>
        <v>0</v>
      </c>
      <c r="S96" s="11">
        <f t="shared" si="39"/>
        <v>0</v>
      </c>
      <c r="T96" s="11">
        <f t="shared" si="39"/>
        <v>0</v>
      </c>
      <c r="U96" s="11">
        <f t="shared" si="39"/>
        <v>0</v>
      </c>
      <c r="V96" s="11">
        <f t="shared" si="39"/>
        <v>0</v>
      </c>
      <c r="W96" s="11">
        <f t="shared" si="39"/>
        <v>0</v>
      </c>
      <c r="X96" s="11">
        <f t="shared" si="39"/>
        <v>0</v>
      </c>
      <c r="Y96" s="11">
        <f t="shared" si="39"/>
        <v>0</v>
      </c>
      <c r="Z96" s="11">
        <f t="shared" si="39"/>
        <v>0</v>
      </c>
      <c r="AA96" s="11">
        <f t="shared" si="39"/>
        <v>0</v>
      </c>
      <c r="AB96" s="11">
        <f t="shared" si="39"/>
        <v>0</v>
      </c>
      <c r="AC96" s="11">
        <f t="shared" si="39"/>
        <v>0</v>
      </c>
      <c r="AD96" s="11">
        <f t="shared" si="39"/>
        <v>0</v>
      </c>
      <c r="AE96" s="11">
        <f t="shared" si="39"/>
        <v>0</v>
      </c>
      <c r="AF96" s="11">
        <f t="shared" si="39"/>
        <v>0</v>
      </c>
      <c r="AG96" s="11">
        <f t="shared" si="39"/>
        <v>0</v>
      </c>
      <c r="AH96" s="11">
        <f t="shared" si="39"/>
        <v>0</v>
      </c>
      <c r="AI96" s="11">
        <f t="shared" si="39"/>
        <v>0</v>
      </c>
    </row>
    <row r="97" spans="1:35" ht="12.75">
      <c r="A97" s="11">
        <f t="shared" si="40"/>
        <v>0</v>
      </c>
      <c r="B97" s="11">
        <f t="shared" si="40"/>
        <v>0</v>
      </c>
      <c r="C97" s="11">
        <f t="shared" si="40"/>
        <v>0</v>
      </c>
      <c r="D97" s="11">
        <f t="shared" si="40"/>
        <v>0</v>
      </c>
      <c r="E97" s="11">
        <f t="shared" si="40"/>
        <v>0</v>
      </c>
      <c r="F97" s="11">
        <f t="shared" si="40"/>
        <v>0</v>
      </c>
      <c r="G97" s="11">
        <f t="shared" si="40"/>
        <v>0</v>
      </c>
      <c r="H97" s="11">
        <f t="shared" si="40"/>
        <v>0</v>
      </c>
      <c r="I97" s="11">
        <f t="shared" si="40"/>
        <v>0</v>
      </c>
      <c r="J97" s="11">
        <f t="shared" si="40"/>
        <v>0</v>
      </c>
      <c r="K97" s="11">
        <f t="shared" si="40"/>
        <v>0</v>
      </c>
      <c r="L97" s="11">
        <f t="shared" si="40"/>
        <v>0</v>
      </c>
      <c r="M97" s="11">
        <f t="shared" si="40"/>
        <v>0</v>
      </c>
      <c r="N97" s="11">
        <f t="shared" si="40"/>
        <v>0</v>
      </c>
      <c r="O97" s="11">
        <f t="shared" si="40"/>
        <v>0</v>
      </c>
      <c r="P97" s="11">
        <f t="shared" si="40"/>
        <v>0</v>
      </c>
      <c r="Q97" s="11">
        <f t="shared" si="39"/>
        <v>0</v>
      </c>
      <c r="R97" s="11">
        <f t="shared" si="39"/>
        <v>0</v>
      </c>
      <c r="S97" s="11">
        <f aca="true" t="shared" si="41" ref="S97:AI97">S60-S23</f>
        <v>0</v>
      </c>
      <c r="T97" s="11">
        <f t="shared" si="41"/>
        <v>0</v>
      </c>
      <c r="U97" s="11">
        <f t="shared" si="41"/>
        <v>0</v>
      </c>
      <c r="V97" s="11">
        <f t="shared" si="41"/>
        <v>0</v>
      </c>
      <c r="W97" s="11">
        <f t="shared" si="41"/>
        <v>0</v>
      </c>
      <c r="X97" s="11">
        <f t="shared" si="41"/>
        <v>0</v>
      </c>
      <c r="Y97" s="11">
        <f t="shared" si="41"/>
        <v>0</v>
      </c>
      <c r="Z97" s="11">
        <f t="shared" si="41"/>
        <v>0</v>
      </c>
      <c r="AA97" s="11">
        <f t="shared" si="41"/>
        <v>0</v>
      </c>
      <c r="AB97" s="11">
        <f t="shared" si="41"/>
        <v>0</v>
      </c>
      <c r="AC97" s="11">
        <f t="shared" si="41"/>
        <v>0</v>
      </c>
      <c r="AD97" s="11">
        <f t="shared" si="41"/>
        <v>0</v>
      </c>
      <c r="AE97" s="11">
        <f t="shared" si="41"/>
        <v>0</v>
      </c>
      <c r="AF97" s="11">
        <f t="shared" si="41"/>
        <v>0</v>
      </c>
      <c r="AG97" s="11">
        <f t="shared" si="41"/>
        <v>0</v>
      </c>
      <c r="AH97" s="11">
        <f t="shared" si="41"/>
        <v>0</v>
      </c>
      <c r="AI97" s="11">
        <f t="shared" si="41"/>
        <v>0</v>
      </c>
    </row>
    <row r="98" spans="1:35" ht="12.75">
      <c r="A98" s="11">
        <f t="shared" si="40"/>
        <v>0</v>
      </c>
      <c r="B98" s="11">
        <f t="shared" si="40"/>
        <v>0</v>
      </c>
      <c r="C98" s="11">
        <f t="shared" si="40"/>
        <v>0</v>
      </c>
      <c r="D98" s="11">
        <f t="shared" si="40"/>
        <v>0</v>
      </c>
      <c r="E98" s="11">
        <f t="shared" si="40"/>
        <v>0</v>
      </c>
      <c r="F98" s="11">
        <f t="shared" si="40"/>
        <v>0</v>
      </c>
      <c r="G98" s="11">
        <f t="shared" si="40"/>
        <v>0</v>
      </c>
      <c r="H98" s="11">
        <f t="shared" si="40"/>
        <v>0</v>
      </c>
      <c r="I98" s="11">
        <f t="shared" si="40"/>
        <v>0</v>
      </c>
      <c r="J98" s="11">
        <f t="shared" si="40"/>
        <v>0</v>
      </c>
      <c r="K98" s="11">
        <f t="shared" si="40"/>
        <v>0</v>
      </c>
      <c r="L98" s="11">
        <f t="shared" si="40"/>
        <v>0</v>
      </c>
      <c r="M98" s="11">
        <f t="shared" si="40"/>
        <v>0</v>
      </c>
      <c r="N98" s="11">
        <f t="shared" si="40"/>
        <v>0</v>
      </c>
      <c r="O98" s="11">
        <f t="shared" si="40"/>
        <v>0</v>
      </c>
      <c r="P98" s="11">
        <f t="shared" si="40"/>
        <v>0</v>
      </c>
      <c r="Q98" s="11">
        <f aca="true" t="shared" si="42" ref="Q98:AI111">Q61-Q24</f>
        <v>0</v>
      </c>
      <c r="R98" s="11">
        <f t="shared" si="42"/>
        <v>0</v>
      </c>
      <c r="S98" s="11">
        <f t="shared" si="42"/>
        <v>0</v>
      </c>
      <c r="T98" s="11">
        <f t="shared" si="42"/>
        <v>0</v>
      </c>
      <c r="U98" s="11">
        <f t="shared" si="42"/>
        <v>0</v>
      </c>
      <c r="V98" s="11">
        <f t="shared" si="42"/>
        <v>0</v>
      </c>
      <c r="W98" s="11">
        <f t="shared" si="42"/>
        <v>0</v>
      </c>
      <c r="X98" s="11">
        <f t="shared" si="42"/>
        <v>0</v>
      </c>
      <c r="Y98" s="11">
        <f t="shared" si="42"/>
        <v>0</v>
      </c>
      <c r="Z98" s="11">
        <f t="shared" si="42"/>
        <v>0</v>
      </c>
      <c r="AA98" s="11">
        <f t="shared" si="42"/>
        <v>0</v>
      </c>
      <c r="AB98" s="11">
        <f t="shared" si="42"/>
        <v>0</v>
      </c>
      <c r="AC98" s="11">
        <f t="shared" si="42"/>
        <v>0</v>
      </c>
      <c r="AD98" s="11">
        <f t="shared" si="42"/>
        <v>0</v>
      </c>
      <c r="AE98" s="11">
        <f t="shared" si="42"/>
        <v>0</v>
      </c>
      <c r="AF98" s="11">
        <f t="shared" si="42"/>
        <v>0</v>
      </c>
      <c r="AG98" s="11">
        <f t="shared" si="42"/>
        <v>0</v>
      </c>
      <c r="AH98" s="11">
        <f t="shared" si="42"/>
        <v>0</v>
      </c>
      <c r="AI98" s="11">
        <f t="shared" si="42"/>
        <v>0</v>
      </c>
    </row>
    <row r="99" spans="1:35" ht="12.75">
      <c r="A99" s="11">
        <f t="shared" si="40"/>
        <v>0</v>
      </c>
      <c r="B99" s="11">
        <f t="shared" si="40"/>
        <v>0</v>
      </c>
      <c r="C99" s="11">
        <f t="shared" si="40"/>
        <v>0</v>
      </c>
      <c r="D99" s="11">
        <f t="shared" si="40"/>
        <v>0</v>
      </c>
      <c r="E99" s="11">
        <f t="shared" si="40"/>
        <v>0</v>
      </c>
      <c r="F99" s="11">
        <f t="shared" si="40"/>
        <v>0</v>
      </c>
      <c r="G99" s="11">
        <f t="shared" si="40"/>
        <v>0</v>
      </c>
      <c r="H99" s="11">
        <f t="shared" si="40"/>
        <v>0</v>
      </c>
      <c r="I99" s="11">
        <f t="shared" si="40"/>
        <v>0</v>
      </c>
      <c r="J99" s="11">
        <f t="shared" si="40"/>
        <v>0</v>
      </c>
      <c r="K99" s="11">
        <f t="shared" si="40"/>
        <v>0</v>
      </c>
      <c r="L99" s="11">
        <f t="shared" si="40"/>
        <v>0</v>
      </c>
      <c r="M99" s="11">
        <f t="shared" si="40"/>
        <v>0</v>
      </c>
      <c r="N99" s="11">
        <f t="shared" si="40"/>
        <v>0</v>
      </c>
      <c r="O99" s="11">
        <f t="shared" si="40"/>
        <v>0</v>
      </c>
      <c r="P99" s="11">
        <f t="shared" si="40"/>
        <v>0</v>
      </c>
      <c r="Q99" s="11">
        <f t="shared" si="42"/>
        <v>0</v>
      </c>
      <c r="R99" s="11">
        <f t="shared" si="42"/>
        <v>0</v>
      </c>
      <c r="S99" s="11">
        <f t="shared" si="42"/>
        <v>0</v>
      </c>
      <c r="T99" s="11">
        <f t="shared" si="42"/>
        <v>0</v>
      </c>
      <c r="U99" s="11">
        <f t="shared" si="42"/>
        <v>0</v>
      </c>
      <c r="V99" s="11">
        <f t="shared" si="42"/>
        <v>0</v>
      </c>
      <c r="W99" s="11">
        <f t="shared" si="42"/>
        <v>0</v>
      </c>
      <c r="X99" s="11">
        <f t="shared" si="42"/>
        <v>0</v>
      </c>
      <c r="Y99" s="11">
        <f t="shared" si="42"/>
        <v>0</v>
      </c>
      <c r="Z99" s="11">
        <f t="shared" si="42"/>
        <v>0</v>
      </c>
      <c r="AA99" s="11">
        <f t="shared" si="42"/>
        <v>0</v>
      </c>
      <c r="AB99" s="11">
        <f t="shared" si="42"/>
        <v>0</v>
      </c>
      <c r="AC99" s="11">
        <f t="shared" si="42"/>
        <v>0</v>
      </c>
      <c r="AD99" s="11">
        <f t="shared" si="42"/>
        <v>0</v>
      </c>
      <c r="AE99" s="11">
        <f t="shared" si="42"/>
        <v>0</v>
      </c>
      <c r="AF99" s="11">
        <f t="shared" si="42"/>
        <v>0</v>
      </c>
      <c r="AG99" s="11">
        <f t="shared" si="42"/>
        <v>0</v>
      </c>
      <c r="AH99" s="11">
        <f t="shared" si="42"/>
        <v>0</v>
      </c>
      <c r="AI99" s="11">
        <f t="shared" si="42"/>
        <v>0</v>
      </c>
    </row>
    <row r="100" spans="1:35" ht="12.75">
      <c r="A100" s="11">
        <f t="shared" si="40"/>
        <v>0</v>
      </c>
      <c r="B100" s="11">
        <f t="shared" si="40"/>
        <v>0</v>
      </c>
      <c r="C100" s="11">
        <f t="shared" si="40"/>
        <v>0</v>
      </c>
      <c r="D100" s="11">
        <f t="shared" si="40"/>
        <v>0</v>
      </c>
      <c r="E100" s="11">
        <f t="shared" si="40"/>
        <v>0</v>
      </c>
      <c r="F100" s="11">
        <f t="shared" si="40"/>
        <v>0</v>
      </c>
      <c r="G100" s="11">
        <f t="shared" si="40"/>
        <v>0</v>
      </c>
      <c r="H100" s="11">
        <f t="shared" si="40"/>
        <v>0</v>
      </c>
      <c r="I100" s="11">
        <f t="shared" si="40"/>
        <v>0</v>
      </c>
      <c r="J100" s="11">
        <f t="shared" si="40"/>
        <v>0</v>
      </c>
      <c r="K100" s="11">
        <f t="shared" si="40"/>
        <v>0</v>
      </c>
      <c r="L100" s="11">
        <f t="shared" si="40"/>
        <v>0</v>
      </c>
      <c r="M100" s="11">
        <f t="shared" si="40"/>
        <v>0</v>
      </c>
      <c r="N100" s="11">
        <f t="shared" si="40"/>
        <v>0</v>
      </c>
      <c r="O100" s="11">
        <f t="shared" si="40"/>
        <v>0</v>
      </c>
      <c r="P100" s="11">
        <f>P63-P26</f>
        <v>0</v>
      </c>
      <c r="Q100" s="11">
        <f t="shared" si="42"/>
        <v>0</v>
      </c>
      <c r="R100" s="11">
        <f t="shared" si="42"/>
        <v>0</v>
      </c>
      <c r="S100" s="11">
        <f t="shared" si="42"/>
        <v>0</v>
      </c>
      <c r="T100" s="11">
        <f t="shared" si="42"/>
        <v>0</v>
      </c>
      <c r="U100" s="11">
        <f t="shared" si="42"/>
        <v>0</v>
      </c>
      <c r="V100" s="11">
        <f t="shared" si="42"/>
        <v>0</v>
      </c>
      <c r="W100" s="11">
        <f t="shared" si="42"/>
        <v>0</v>
      </c>
      <c r="X100" s="11">
        <f t="shared" si="42"/>
        <v>0</v>
      </c>
      <c r="Y100" s="11">
        <f t="shared" si="42"/>
        <v>0</v>
      </c>
      <c r="Z100" s="11">
        <f t="shared" si="42"/>
        <v>0</v>
      </c>
      <c r="AA100" s="11">
        <f t="shared" si="42"/>
        <v>0</v>
      </c>
      <c r="AB100" s="11">
        <f t="shared" si="42"/>
        <v>0</v>
      </c>
      <c r="AC100" s="11">
        <f t="shared" si="42"/>
        <v>0</v>
      </c>
      <c r="AD100" s="11">
        <f t="shared" si="42"/>
        <v>0</v>
      </c>
      <c r="AE100" s="11">
        <f t="shared" si="42"/>
        <v>0</v>
      </c>
      <c r="AF100" s="11">
        <f t="shared" si="42"/>
        <v>0</v>
      </c>
      <c r="AG100" s="11">
        <f t="shared" si="42"/>
        <v>0</v>
      </c>
      <c r="AH100" s="11">
        <f t="shared" si="42"/>
        <v>0</v>
      </c>
      <c r="AI100" s="11">
        <f t="shared" si="42"/>
        <v>0</v>
      </c>
    </row>
    <row r="101" spans="1:35" ht="12.75">
      <c r="A101" s="11">
        <f aca="true" t="shared" si="43" ref="A101:P111">A64-A27</f>
        <v>0</v>
      </c>
      <c r="B101" s="11">
        <f t="shared" si="43"/>
        <v>0</v>
      </c>
      <c r="C101" s="11">
        <f t="shared" si="43"/>
        <v>0</v>
      </c>
      <c r="D101" s="11">
        <f t="shared" si="43"/>
        <v>0</v>
      </c>
      <c r="E101" s="11">
        <f t="shared" si="43"/>
        <v>0</v>
      </c>
      <c r="F101" s="11">
        <f t="shared" si="43"/>
        <v>0</v>
      </c>
      <c r="G101" s="11">
        <f t="shared" si="43"/>
        <v>0</v>
      </c>
      <c r="H101" s="11">
        <f t="shared" si="43"/>
        <v>0</v>
      </c>
      <c r="I101" s="11">
        <f t="shared" si="43"/>
        <v>0</v>
      </c>
      <c r="J101" s="11">
        <f t="shared" si="43"/>
        <v>0</v>
      </c>
      <c r="K101" s="11">
        <f t="shared" si="43"/>
        <v>0</v>
      </c>
      <c r="L101" s="11">
        <f t="shared" si="43"/>
        <v>0</v>
      </c>
      <c r="M101" s="11">
        <f t="shared" si="43"/>
        <v>0</v>
      </c>
      <c r="N101" s="11">
        <f t="shared" si="43"/>
        <v>0</v>
      </c>
      <c r="O101" s="11">
        <f t="shared" si="43"/>
        <v>0</v>
      </c>
      <c r="P101" s="11">
        <f t="shared" si="43"/>
        <v>0</v>
      </c>
      <c r="Q101" s="11">
        <f t="shared" si="42"/>
        <v>0</v>
      </c>
      <c r="R101" s="11">
        <f t="shared" si="42"/>
        <v>0</v>
      </c>
      <c r="S101" s="11">
        <f t="shared" si="42"/>
        <v>0</v>
      </c>
      <c r="T101" s="11">
        <f t="shared" si="42"/>
        <v>0</v>
      </c>
      <c r="U101" s="11">
        <f t="shared" si="42"/>
        <v>0</v>
      </c>
      <c r="V101" s="11">
        <f t="shared" si="42"/>
        <v>0</v>
      </c>
      <c r="W101" s="11">
        <f t="shared" si="42"/>
        <v>0</v>
      </c>
      <c r="X101" s="11">
        <f t="shared" si="42"/>
        <v>0</v>
      </c>
      <c r="Y101" s="11">
        <f t="shared" si="42"/>
        <v>0</v>
      </c>
      <c r="Z101" s="11">
        <f t="shared" si="42"/>
        <v>0</v>
      </c>
      <c r="AA101" s="11">
        <f t="shared" si="42"/>
        <v>0</v>
      </c>
      <c r="AB101" s="11">
        <f t="shared" si="42"/>
        <v>0</v>
      </c>
      <c r="AC101" s="11">
        <f t="shared" si="42"/>
        <v>0</v>
      </c>
      <c r="AD101" s="11">
        <f t="shared" si="42"/>
        <v>0</v>
      </c>
      <c r="AE101" s="11">
        <f t="shared" si="42"/>
        <v>0</v>
      </c>
      <c r="AF101" s="11">
        <f t="shared" si="42"/>
        <v>0</v>
      </c>
      <c r="AG101" s="11">
        <f t="shared" si="42"/>
        <v>0</v>
      </c>
      <c r="AH101" s="11">
        <f t="shared" si="42"/>
        <v>0</v>
      </c>
      <c r="AI101" s="11">
        <f t="shared" si="42"/>
        <v>0</v>
      </c>
    </row>
    <row r="102" spans="1:35" ht="12.75">
      <c r="A102" s="11">
        <f t="shared" si="43"/>
        <v>0</v>
      </c>
      <c r="B102" s="11">
        <f t="shared" si="43"/>
        <v>0</v>
      </c>
      <c r="C102" s="11">
        <f t="shared" si="43"/>
        <v>0</v>
      </c>
      <c r="D102" s="11">
        <f t="shared" si="43"/>
        <v>0</v>
      </c>
      <c r="E102" s="11">
        <f t="shared" si="43"/>
        <v>0</v>
      </c>
      <c r="F102" s="11">
        <f t="shared" si="43"/>
        <v>0</v>
      </c>
      <c r="G102" s="11">
        <f t="shared" si="43"/>
        <v>0</v>
      </c>
      <c r="H102" s="11">
        <f t="shared" si="43"/>
        <v>0</v>
      </c>
      <c r="I102" s="11">
        <f t="shared" si="43"/>
        <v>0</v>
      </c>
      <c r="J102" s="11">
        <f t="shared" si="43"/>
        <v>0</v>
      </c>
      <c r="K102" s="11">
        <f t="shared" si="43"/>
        <v>0</v>
      </c>
      <c r="L102" s="11">
        <f t="shared" si="43"/>
        <v>0</v>
      </c>
      <c r="M102" s="11">
        <f t="shared" si="43"/>
        <v>0</v>
      </c>
      <c r="N102" s="11">
        <f t="shared" si="43"/>
        <v>0</v>
      </c>
      <c r="O102" s="11">
        <f t="shared" si="43"/>
        <v>0</v>
      </c>
      <c r="P102" s="11">
        <f t="shared" si="43"/>
        <v>0</v>
      </c>
      <c r="Q102" s="11">
        <f t="shared" si="42"/>
        <v>0</v>
      </c>
      <c r="R102" s="11">
        <f t="shared" si="42"/>
        <v>0</v>
      </c>
      <c r="S102" s="11">
        <f t="shared" si="42"/>
        <v>0</v>
      </c>
      <c r="T102" s="11">
        <f t="shared" si="42"/>
        <v>0</v>
      </c>
      <c r="U102" s="11">
        <f t="shared" si="42"/>
        <v>0</v>
      </c>
      <c r="V102" s="11">
        <f t="shared" si="42"/>
        <v>0</v>
      </c>
      <c r="W102" s="11">
        <f t="shared" si="42"/>
        <v>0</v>
      </c>
      <c r="X102" s="11">
        <f t="shared" si="42"/>
        <v>0</v>
      </c>
      <c r="Y102" s="11">
        <f t="shared" si="42"/>
        <v>0</v>
      </c>
      <c r="Z102" s="11">
        <f t="shared" si="42"/>
        <v>0</v>
      </c>
      <c r="AA102" s="11">
        <f t="shared" si="42"/>
        <v>0</v>
      </c>
      <c r="AB102" s="11">
        <f t="shared" si="42"/>
        <v>0</v>
      </c>
      <c r="AC102" s="11">
        <f t="shared" si="42"/>
        <v>0</v>
      </c>
      <c r="AD102" s="11">
        <f t="shared" si="42"/>
        <v>0</v>
      </c>
      <c r="AE102" s="11">
        <f t="shared" si="42"/>
        <v>0</v>
      </c>
      <c r="AF102" s="11">
        <f t="shared" si="42"/>
        <v>0</v>
      </c>
      <c r="AG102" s="11">
        <f t="shared" si="42"/>
        <v>0</v>
      </c>
      <c r="AH102" s="11">
        <f t="shared" si="42"/>
        <v>0</v>
      </c>
      <c r="AI102" s="11">
        <f t="shared" si="42"/>
        <v>0</v>
      </c>
    </row>
    <row r="103" spans="1:35" ht="12.75">
      <c r="A103" s="11">
        <f t="shared" si="43"/>
        <v>0</v>
      </c>
      <c r="B103" s="11">
        <f t="shared" si="43"/>
        <v>0</v>
      </c>
      <c r="C103" s="11">
        <f t="shared" si="43"/>
        <v>0</v>
      </c>
      <c r="D103" s="11">
        <f t="shared" si="43"/>
        <v>0</v>
      </c>
      <c r="E103" s="11">
        <f t="shared" si="43"/>
        <v>0</v>
      </c>
      <c r="F103" s="11">
        <f t="shared" si="43"/>
        <v>0</v>
      </c>
      <c r="G103" s="11">
        <f t="shared" si="43"/>
        <v>0</v>
      </c>
      <c r="H103" s="11">
        <f t="shared" si="43"/>
        <v>0</v>
      </c>
      <c r="I103" s="11">
        <f t="shared" si="43"/>
        <v>0</v>
      </c>
      <c r="J103" s="11">
        <f t="shared" si="43"/>
        <v>0</v>
      </c>
      <c r="K103" s="11">
        <f t="shared" si="43"/>
        <v>0</v>
      </c>
      <c r="L103" s="11">
        <f t="shared" si="43"/>
        <v>0</v>
      </c>
      <c r="M103" s="11">
        <f t="shared" si="43"/>
        <v>0</v>
      </c>
      <c r="N103" s="11">
        <f t="shared" si="43"/>
        <v>0</v>
      </c>
      <c r="O103" s="11">
        <f t="shared" si="43"/>
        <v>0</v>
      </c>
      <c r="P103" s="11">
        <f t="shared" si="43"/>
        <v>0</v>
      </c>
      <c r="Q103" s="11">
        <f t="shared" si="42"/>
        <v>0</v>
      </c>
      <c r="R103" s="11">
        <f t="shared" si="42"/>
        <v>0</v>
      </c>
      <c r="S103" s="11">
        <f t="shared" si="42"/>
        <v>0</v>
      </c>
      <c r="T103" s="11">
        <f t="shared" si="42"/>
        <v>0</v>
      </c>
      <c r="U103" s="11">
        <f t="shared" si="42"/>
        <v>0</v>
      </c>
      <c r="V103" s="11">
        <f t="shared" si="42"/>
        <v>0</v>
      </c>
      <c r="W103" s="11">
        <f t="shared" si="42"/>
        <v>0</v>
      </c>
      <c r="X103" s="11">
        <f t="shared" si="42"/>
        <v>0</v>
      </c>
      <c r="Y103" s="11">
        <f t="shared" si="42"/>
        <v>0</v>
      </c>
      <c r="Z103" s="11">
        <f t="shared" si="42"/>
        <v>0</v>
      </c>
      <c r="AA103" s="11">
        <f t="shared" si="42"/>
        <v>0</v>
      </c>
      <c r="AB103" s="11">
        <f t="shared" si="42"/>
        <v>0</v>
      </c>
      <c r="AC103" s="11">
        <f t="shared" si="42"/>
        <v>0</v>
      </c>
      <c r="AD103" s="11">
        <f t="shared" si="42"/>
        <v>0</v>
      </c>
      <c r="AE103" s="11">
        <f t="shared" si="42"/>
        <v>0</v>
      </c>
      <c r="AF103" s="11">
        <f t="shared" si="42"/>
        <v>0</v>
      </c>
      <c r="AG103" s="11">
        <f t="shared" si="42"/>
        <v>0</v>
      </c>
      <c r="AH103" s="11">
        <f t="shared" si="42"/>
        <v>0</v>
      </c>
      <c r="AI103" s="11">
        <f t="shared" si="42"/>
        <v>0</v>
      </c>
    </row>
    <row r="104" spans="1:35" ht="12.75">
      <c r="A104" s="11">
        <f t="shared" si="43"/>
        <v>0</v>
      </c>
      <c r="B104" s="11">
        <f t="shared" si="43"/>
        <v>0</v>
      </c>
      <c r="C104" s="11">
        <f t="shared" si="43"/>
        <v>0</v>
      </c>
      <c r="D104" s="11">
        <f t="shared" si="43"/>
        <v>0</v>
      </c>
      <c r="E104" s="11">
        <f t="shared" si="43"/>
        <v>0</v>
      </c>
      <c r="F104" s="11">
        <f t="shared" si="43"/>
        <v>0</v>
      </c>
      <c r="G104" s="11">
        <f t="shared" si="43"/>
        <v>0</v>
      </c>
      <c r="H104" s="11">
        <f t="shared" si="43"/>
        <v>0</v>
      </c>
      <c r="I104" s="11">
        <f t="shared" si="43"/>
        <v>0</v>
      </c>
      <c r="J104" s="11">
        <f t="shared" si="43"/>
        <v>0</v>
      </c>
      <c r="K104" s="11">
        <f t="shared" si="43"/>
        <v>0</v>
      </c>
      <c r="L104" s="11">
        <f t="shared" si="43"/>
        <v>0</v>
      </c>
      <c r="M104" s="11">
        <f t="shared" si="43"/>
        <v>0</v>
      </c>
      <c r="N104" s="11">
        <f t="shared" si="43"/>
        <v>0</v>
      </c>
      <c r="O104" s="11">
        <f t="shared" si="43"/>
        <v>0</v>
      </c>
      <c r="P104" s="11">
        <f t="shared" si="43"/>
        <v>0</v>
      </c>
      <c r="Q104" s="11">
        <f t="shared" si="42"/>
        <v>0</v>
      </c>
      <c r="R104" s="11">
        <f t="shared" si="42"/>
        <v>0</v>
      </c>
      <c r="S104" s="11">
        <f t="shared" si="42"/>
        <v>0</v>
      </c>
      <c r="T104" s="11">
        <f t="shared" si="42"/>
        <v>0</v>
      </c>
      <c r="U104" s="11">
        <f t="shared" si="42"/>
        <v>0</v>
      </c>
      <c r="V104" s="11">
        <f t="shared" si="42"/>
        <v>0</v>
      </c>
      <c r="W104" s="11">
        <f t="shared" si="42"/>
        <v>0</v>
      </c>
      <c r="X104" s="11">
        <f t="shared" si="42"/>
        <v>0</v>
      </c>
      <c r="Y104" s="11">
        <f t="shared" si="42"/>
        <v>0</v>
      </c>
      <c r="Z104" s="11">
        <f t="shared" si="42"/>
        <v>0</v>
      </c>
      <c r="AA104" s="11">
        <f t="shared" si="42"/>
        <v>0</v>
      </c>
      <c r="AB104" s="11">
        <f t="shared" si="42"/>
        <v>0</v>
      </c>
      <c r="AC104" s="11">
        <f t="shared" si="42"/>
        <v>0</v>
      </c>
      <c r="AD104" s="11">
        <f t="shared" si="42"/>
        <v>0</v>
      </c>
      <c r="AE104" s="11">
        <f t="shared" si="42"/>
        <v>0</v>
      </c>
      <c r="AF104" s="11">
        <f t="shared" si="42"/>
        <v>0</v>
      </c>
      <c r="AG104" s="11">
        <f t="shared" si="42"/>
        <v>0</v>
      </c>
      <c r="AH104" s="11">
        <f t="shared" si="42"/>
        <v>0</v>
      </c>
      <c r="AI104" s="11">
        <f t="shared" si="42"/>
        <v>0</v>
      </c>
    </row>
    <row r="105" spans="1:35" ht="12.75">
      <c r="A105" s="11">
        <f t="shared" si="43"/>
        <v>0</v>
      </c>
      <c r="B105" s="11">
        <f t="shared" si="43"/>
        <v>0</v>
      </c>
      <c r="C105" s="11">
        <f t="shared" si="43"/>
        <v>0</v>
      </c>
      <c r="D105" s="11">
        <f t="shared" si="43"/>
        <v>0</v>
      </c>
      <c r="E105" s="11">
        <f t="shared" si="43"/>
        <v>0</v>
      </c>
      <c r="F105" s="11">
        <f t="shared" si="43"/>
        <v>0</v>
      </c>
      <c r="G105" s="11">
        <f t="shared" si="43"/>
        <v>0</v>
      </c>
      <c r="H105" s="11">
        <f t="shared" si="43"/>
        <v>0</v>
      </c>
      <c r="I105" s="11">
        <f t="shared" si="43"/>
        <v>0</v>
      </c>
      <c r="J105" s="11">
        <f t="shared" si="43"/>
        <v>0</v>
      </c>
      <c r="K105" s="11">
        <f t="shared" si="43"/>
        <v>0</v>
      </c>
      <c r="L105" s="11">
        <f t="shared" si="43"/>
        <v>0</v>
      </c>
      <c r="M105" s="11">
        <f t="shared" si="43"/>
        <v>0</v>
      </c>
      <c r="N105" s="11">
        <f t="shared" si="43"/>
        <v>0</v>
      </c>
      <c r="O105" s="11">
        <f t="shared" si="43"/>
        <v>0</v>
      </c>
      <c r="P105" s="11">
        <f t="shared" si="43"/>
        <v>0</v>
      </c>
      <c r="Q105" s="11">
        <f t="shared" si="42"/>
        <v>0</v>
      </c>
      <c r="R105" s="11">
        <f t="shared" si="42"/>
        <v>0</v>
      </c>
      <c r="S105" s="11">
        <f t="shared" si="42"/>
        <v>0</v>
      </c>
      <c r="T105" s="11">
        <f t="shared" si="42"/>
        <v>0</v>
      </c>
      <c r="U105" s="11">
        <f t="shared" si="42"/>
        <v>0</v>
      </c>
      <c r="V105" s="11">
        <f t="shared" si="42"/>
        <v>0</v>
      </c>
      <c r="W105" s="11">
        <f t="shared" si="42"/>
        <v>0</v>
      </c>
      <c r="X105" s="11">
        <f t="shared" si="42"/>
        <v>0</v>
      </c>
      <c r="Y105" s="11">
        <f t="shared" si="42"/>
        <v>0</v>
      </c>
      <c r="Z105" s="11">
        <f t="shared" si="42"/>
        <v>0</v>
      </c>
      <c r="AA105" s="11">
        <f t="shared" si="42"/>
        <v>0</v>
      </c>
      <c r="AB105" s="11">
        <f t="shared" si="42"/>
        <v>0</v>
      </c>
      <c r="AC105" s="11">
        <f t="shared" si="42"/>
        <v>0</v>
      </c>
      <c r="AD105" s="11">
        <f t="shared" si="42"/>
        <v>0</v>
      </c>
      <c r="AE105" s="11">
        <f t="shared" si="42"/>
        <v>0</v>
      </c>
      <c r="AF105" s="11">
        <f t="shared" si="42"/>
        <v>0</v>
      </c>
      <c r="AG105" s="11">
        <f t="shared" si="42"/>
        <v>0</v>
      </c>
      <c r="AH105" s="11">
        <f t="shared" si="42"/>
        <v>0</v>
      </c>
      <c r="AI105" s="11">
        <f t="shared" si="42"/>
        <v>0</v>
      </c>
    </row>
    <row r="106" spans="1:35" ht="12.75">
      <c r="A106" s="11">
        <f t="shared" si="43"/>
        <v>0</v>
      </c>
      <c r="B106" s="11">
        <f t="shared" si="43"/>
        <v>0</v>
      </c>
      <c r="C106" s="11">
        <f t="shared" si="43"/>
        <v>0</v>
      </c>
      <c r="D106" s="11">
        <f t="shared" si="43"/>
        <v>0</v>
      </c>
      <c r="E106" s="11">
        <f t="shared" si="43"/>
        <v>0</v>
      </c>
      <c r="F106" s="11">
        <f t="shared" si="43"/>
        <v>0</v>
      </c>
      <c r="G106" s="11">
        <f t="shared" si="43"/>
        <v>0</v>
      </c>
      <c r="H106" s="11">
        <f t="shared" si="43"/>
        <v>0</v>
      </c>
      <c r="I106" s="11">
        <f t="shared" si="43"/>
        <v>0</v>
      </c>
      <c r="J106" s="11">
        <f t="shared" si="43"/>
        <v>0</v>
      </c>
      <c r="K106" s="11">
        <f t="shared" si="43"/>
        <v>0</v>
      </c>
      <c r="L106" s="11">
        <f t="shared" si="43"/>
        <v>0</v>
      </c>
      <c r="M106" s="11">
        <f t="shared" si="43"/>
        <v>0</v>
      </c>
      <c r="N106" s="11">
        <f t="shared" si="43"/>
        <v>0</v>
      </c>
      <c r="O106" s="11">
        <f t="shared" si="43"/>
        <v>0</v>
      </c>
      <c r="P106" s="11">
        <f t="shared" si="43"/>
        <v>0</v>
      </c>
      <c r="Q106" s="11">
        <f t="shared" si="42"/>
        <v>0</v>
      </c>
      <c r="R106" s="11">
        <f t="shared" si="42"/>
        <v>0</v>
      </c>
      <c r="S106" s="11">
        <f t="shared" si="42"/>
        <v>0</v>
      </c>
      <c r="T106" s="11">
        <f t="shared" si="42"/>
        <v>0</v>
      </c>
      <c r="U106" s="11">
        <f t="shared" si="42"/>
        <v>0</v>
      </c>
      <c r="V106" s="11">
        <f t="shared" si="42"/>
        <v>0</v>
      </c>
      <c r="W106" s="11">
        <f t="shared" si="42"/>
        <v>0</v>
      </c>
      <c r="X106" s="11">
        <f t="shared" si="42"/>
        <v>0</v>
      </c>
      <c r="Y106" s="11">
        <f t="shared" si="42"/>
        <v>0</v>
      </c>
      <c r="Z106" s="11">
        <f t="shared" si="42"/>
        <v>0</v>
      </c>
      <c r="AA106" s="11">
        <f t="shared" si="42"/>
        <v>0</v>
      </c>
      <c r="AB106" s="11">
        <f t="shared" si="42"/>
        <v>0</v>
      </c>
      <c r="AC106" s="11">
        <f t="shared" si="42"/>
        <v>0</v>
      </c>
      <c r="AD106" s="11">
        <f t="shared" si="42"/>
        <v>0</v>
      </c>
      <c r="AE106" s="11">
        <f t="shared" si="42"/>
        <v>0</v>
      </c>
      <c r="AF106" s="11">
        <f t="shared" si="42"/>
        <v>0</v>
      </c>
      <c r="AG106" s="11">
        <f t="shared" si="42"/>
        <v>0</v>
      </c>
      <c r="AH106" s="11">
        <f t="shared" si="42"/>
        <v>0</v>
      </c>
      <c r="AI106" s="11">
        <f t="shared" si="42"/>
        <v>0</v>
      </c>
    </row>
    <row r="107" spans="1:35" ht="12.75">
      <c r="A107" s="11">
        <f t="shared" si="43"/>
        <v>0</v>
      </c>
      <c r="B107" s="11">
        <f t="shared" si="43"/>
        <v>0</v>
      </c>
      <c r="C107" s="11">
        <f t="shared" si="43"/>
        <v>0</v>
      </c>
      <c r="D107" s="11">
        <f t="shared" si="43"/>
        <v>0</v>
      </c>
      <c r="E107" s="11">
        <f t="shared" si="43"/>
        <v>0</v>
      </c>
      <c r="F107" s="11">
        <f t="shared" si="43"/>
        <v>0</v>
      </c>
      <c r="G107" s="11">
        <f t="shared" si="43"/>
        <v>0</v>
      </c>
      <c r="H107" s="11">
        <f t="shared" si="43"/>
        <v>0</v>
      </c>
      <c r="I107" s="11">
        <f t="shared" si="43"/>
        <v>0</v>
      </c>
      <c r="J107" s="11">
        <f t="shared" si="43"/>
        <v>0</v>
      </c>
      <c r="K107" s="11">
        <f t="shared" si="43"/>
        <v>0</v>
      </c>
      <c r="L107" s="11">
        <f t="shared" si="43"/>
        <v>0</v>
      </c>
      <c r="M107" s="11">
        <f t="shared" si="43"/>
        <v>0</v>
      </c>
      <c r="N107" s="11">
        <f t="shared" si="43"/>
        <v>0</v>
      </c>
      <c r="O107" s="11">
        <f t="shared" si="43"/>
        <v>0</v>
      </c>
      <c r="P107" s="11">
        <f t="shared" si="43"/>
        <v>0</v>
      </c>
      <c r="Q107" s="11">
        <f t="shared" si="42"/>
        <v>0</v>
      </c>
      <c r="R107" s="11">
        <f t="shared" si="42"/>
        <v>0</v>
      </c>
      <c r="S107" s="11">
        <f t="shared" si="42"/>
        <v>0</v>
      </c>
      <c r="T107" s="11">
        <f t="shared" si="42"/>
        <v>0</v>
      </c>
      <c r="U107" s="11">
        <f t="shared" si="42"/>
        <v>0</v>
      </c>
      <c r="V107" s="11">
        <f t="shared" si="42"/>
        <v>0</v>
      </c>
      <c r="W107" s="11">
        <f t="shared" si="42"/>
        <v>0</v>
      </c>
      <c r="X107" s="11">
        <f t="shared" si="42"/>
        <v>0</v>
      </c>
      <c r="Y107" s="11">
        <f t="shared" si="42"/>
        <v>0</v>
      </c>
      <c r="Z107" s="11">
        <f t="shared" si="42"/>
        <v>0</v>
      </c>
      <c r="AA107" s="11">
        <f t="shared" si="42"/>
        <v>0</v>
      </c>
      <c r="AB107" s="11">
        <f t="shared" si="42"/>
        <v>0</v>
      </c>
      <c r="AC107" s="11">
        <f t="shared" si="42"/>
        <v>0</v>
      </c>
      <c r="AD107" s="11">
        <f t="shared" si="42"/>
        <v>0</v>
      </c>
      <c r="AE107" s="11">
        <f t="shared" si="42"/>
        <v>0</v>
      </c>
      <c r="AF107" s="11">
        <f t="shared" si="42"/>
        <v>0</v>
      </c>
      <c r="AG107" s="11">
        <f t="shared" si="42"/>
        <v>0</v>
      </c>
      <c r="AH107" s="11">
        <f t="shared" si="42"/>
        <v>0</v>
      </c>
      <c r="AI107" s="11">
        <f t="shared" si="42"/>
        <v>0</v>
      </c>
    </row>
    <row r="108" spans="1:35" ht="12.75">
      <c r="A108" s="11">
        <f t="shared" si="43"/>
        <v>0</v>
      </c>
      <c r="B108" s="11">
        <f t="shared" si="43"/>
        <v>0</v>
      </c>
      <c r="C108" s="11">
        <f t="shared" si="43"/>
        <v>0</v>
      </c>
      <c r="D108" s="11">
        <f t="shared" si="43"/>
        <v>0</v>
      </c>
      <c r="E108" s="11">
        <f t="shared" si="43"/>
        <v>0</v>
      </c>
      <c r="F108" s="11">
        <f t="shared" si="43"/>
        <v>0</v>
      </c>
      <c r="G108" s="11">
        <f t="shared" si="43"/>
        <v>0</v>
      </c>
      <c r="H108" s="11">
        <f t="shared" si="43"/>
        <v>0</v>
      </c>
      <c r="I108" s="11">
        <f t="shared" si="43"/>
        <v>0</v>
      </c>
      <c r="J108" s="11">
        <f t="shared" si="43"/>
        <v>0</v>
      </c>
      <c r="K108" s="11">
        <f t="shared" si="43"/>
        <v>0</v>
      </c>
      <c r="L108" s="11">
        <f t="shared" si="43"/>
        <v>0</v>
      </c>
      <c r="M108" s="11">
        <f t="shared" si="43"/>
        <v>0</v>
      </c>
      <c r="N108" s="11">
        <f t="shared" si="43"/>
        <v>0</v>
      </c>
      <c r="O108" s="11">
        <f t="shared" si="43"/>
        <v>0</v>
      </c>
      <c r="P108" s="11">
        <f t="shared" si="43"/>
        <v>0</v>
      </c>
      <c r="Q108" s="11">
        <f t="shared" si="42"/>
        <v>0</v>
      </c>
      <c r="R108" s="11">
        <f t="shared" si="42"/>
        <v>0</v>
      </c>
      <c r="S108" s="11">
        <f t="shared" si="42"/>
        <v>0</v>
      </c>
      <c r="T108" s="11">
        <f t="shared" si="42"/>
        <v>0</v>
      </c>
      <c r="U108" s="11">
        <f t="shared" si="42"/>
        <v>0</v>
      </c>
      <c r="V108" s="11">
        <f t="shared" si="42"/>
        <v>0</v>
      </c>
      <c r="W108" s="11">
        <f t="shared" si="42"/>
        <v>0</v>
      </c>
      <c r="X108" s="11">
        <f t="shared" si="42"/>
        <v>0</v>
      </c>
      <c r="Y108" s="11">
        <f t="shared" si="42"/>
        <v>0</v>
      </c>
      <c r="Z108" s="11">
        <f t="shared" si="42"/>
        <v>0</v>
      </c>
      <c r="AA108" s="11">
        <f t="shared" si="42"/>
        <v>0</v>
      </c>
      <c r="AB108" s="11">
        <f t="shared" si="42"/>
        <v>0</v>
      </c>
      <c r="AC108" s="11">
        <f t="shared" si="42"/>
        <v>0</v>
      </c>
      <c r="AD108" s="11">
        <f t="shared" si="42"/>
        <v>0</v>
      </c>
      <c r="AE108" s="11">
        <f t="shared" si="42"/>
        <v>0</v>
      </c>
      <c r="AF108" s="11">
        <f t="shared" si="42"/>
        <v>0</v>
      </c>
      <c r="AG108" s="11">
        <f t="shared" si="42"/>
        <v>0</v>
      </c>
      <c r="AH108" s="11">
        <f t="shared" si="42"/>
        <v>0</v>
      </c>
      <c r="AI108" s="11">
        <f t="shared" si="42"/>
        <v>0</v>
      </c>
    </row>
    <row r="109" spans="1:35" ht="12.75">
      <c r="A109" s="11">
        <f t="shared" si="43"/>
        <v>0</v>
      </c>
      <c r="B109" s="11">
        <f t="shared" si="43"/>
        <v>0</v>
      </c>
      <c r="C109" s="11">
        <f t="shared" si="43"/>
        <v>0</v>
      </c>
      <c r="D109" s="11">
        <f t="shared" si="43"/>
        <v>0</v>
      </c>
      <c r="E109" s="11">
        <f t="shared" si="43"/>
        <v>0</v>
      </c>
      <c r="F109" s="11">
        <f t="shared" si="43"/>
        <v>0</v>
      </c>
      <c r="G109" s="11">
        <f t="shared" si="43"/>
        <v>0</v>
      </c>
      <c r="H109" s="11">
        <f t="shared" si="43"/>
        <v>0</v>
      </c>
      <c r="I109" s="11">
        <f t="shared" si="43"/>
        <v>0</v>
      </c>
      <c r="J109" s="11">
        <f t="shared" si="43"/>
        <v>0</v>
      </c>
      <c r="K109" s="11">
        <f t="shared" si="43"/>
        <v>0</v>
      </c>
      <c r="L109" s="11">
        <f t="shared" si="43"/>
        <v>0</v>
      </c>
      <c r="M109" s="11">
        <f t="shared" si="43"/>
        <v>0</v>
      </c>
      <c r="N109" s="11">
        <f t="shared" si="43"/>
        <v>0</v>
      </c>
      <c r="O109" s="11">
        <f t="shared" si="43"/>
        <v>0</v>
      </c>
      <c r="P109" s="11">
        <f t="shared" si="43"/>
        <v>0</v>
      </c>
      <c r="Q109" s="11">
        <f t="shared" si="42"/>
        <v>0</v>
      </c>
      <c r="R109" s="11">
        <f t="shared" si="42"/>
        <v>0</v>
      </c>
      <c r="S109" s="11">
        <f t="shared" si="42"/>
        <v>0</v>
      </c>
      <c r="T109" s="11">
        <f t="shared" si="42"/>
        <v>0</v>
      </c>
      <c r="U109" s="11">
        <f t="shared" si="42"/>
        <v>0</v>
      </c>
      <c r="V109" s="11">
        <f t="shared" si="42"/>
        <v>0</v>
      </c>
      <c r="W109" s="11">
        <f t="shared" si="42"/>
        <v>0</v>
      </c>
      <c r="X109" s="11">
        <f t="shared" si="42"/>
        <v>0</v>
      </c>
      <c r="Y109" s="11">
        <f t="shared" si="42"/>
        <v>0</v>
      </c>
      <c r="Z109" s="11">
        <f t="shared" si="42"/>
        <v>0</v>
      </c>
      <c r="AA109" s="11">
        <f t="shared" si="42"/>
        <v>0</v>
      </c>
      <c r="AB109" s="11">
        <f t="shared" si="42"/>
        <v>0</v>
      </c>
      <c r="AC109" s="11">
        <f t="shared" si="42"/>
        <v>0</v>
      </c>
      <c r="AD109" s="11">
        <f t="shared" si="42"/>
        <v>0</v>
      </c>
      <c r="AE109" s="11">
        <f t="shared" si="42"/>
        <v>0</v>
      </c>
      <c r="AF109" s="11">
        <f t="shared" si="42"/>
        <v>0</v>
      </c>
      <c r="AG109" s="11">
        <f t="shared" si="42"/>
        <v>0</v>
      </c>
      <c r="AH109" s="11">
        <f t="shared" si="42"/>
        <v>0</v>
      </c>
      <c r="AI109" s="11">
        <f t="shared" si="42"/>
        <v>0</v>
      </c>
    </row>
    <row r="110" spans="1:35" ht="12.75">
      <c r="A110" s="11">
        <f t="shared" si="43"/>
        <v>0</v>
      </c>
      <c r="B110" s="11">
        <f t="shared" si="43"/>
        <v>0</v>
      </c>
      <c r="C110" s="11">
        <f t="shared" si="43"/>
        <v>0</v>
      </c>
      <c r="D110" s="11">
        <f t="shared" si="43"/>
        <v>0</v>
      </c>
      <c r="E110" s="11">
        <f t="shared" si="43"/>
        <v>0</v>
      </c>
      <c r="F110" s="11">
        <f t="shared" si="43"/>
        <v>0</v>
      </c>
      <c r="G110" s="11">
        <f t="shared" si="43"/>
        <v>0</v>
      </c>
      <c r="H110" s="11">
        <f t="shared" si="43"/>
        <v>0</v>
      </c>
      <c r="I110" s="11">
        <f t="shared" si="43"/>
        <v>0</v>
      </c>
      <c r="J110" s="11">
        <f t="shared" si="43"/>
        <v>0</v>
      </c>
      <c r="K110" s="11">
        <f t="shared" si="43"/>
        <v>0</v>
      </c>
      <c r="L110" s="11">
        <f t="shared" si="43"/>
        <v>0</v>
      </c>
      <c r="M110" s="11">
        <f t="shared" si="43"/>
        <v>0</v>
      </c>
      <c r="N110" s="11">
        <f t="shared" si="43"/>
        <v>0</v>
      </c>
      <c r="O110" s="11">
        <f t="shared" si="43"/>
        <v>0</v>
      </c>
      <c r="P110" s="11">
        <f t="shared" si="43"/>
        <v>0</v>
      </c>
      <c r="Q110" s="11">
        <f t="shared" si="42"/>
        <v>0</v>
      </c>
      <c r="R110" s="11">
        <f t="shared" si="42"/>
        <v>0</v>
      </c>
      <c r="S110" s="11">
        <f t="shared" si="42"/>
        <v>0</v>
      </c>
      <c r="T110" s="11">
        <f t="shared" si="42"/>
        <v>0</v>
      </c>
      <c r="U110" s="11">
        <f t="shared" si="42"/>
        <v>0</v>
      </c>
      <c r="V110" s="11">
        <f t="shared" si="42"/>
        <v>0</v>
      </c>
      <c r="W110" s="11">
        <f t="shared" si="42"/>
        <v>0</v>
      </c>
      <c r="X110" s="11">
        <f t="shared" si="42"/>
        <v>0</v>
      </c>
      <c r="Y110" s="11">
        <f t="shared" si="42"/>
        <v>0</v>
      </c>
      <c r="Z110" s="11">
        <f t="shared" si="42"/>
        <v>0</v>
      </c>
      <c r="AA110" s="11">
        <f t="shared" si="42"/>
        <v>0</v>
      </c>
      <c r="AB110" s="11">
        <f t="shared" si="42"/>
        <v>0</v>
      </c>
      <c r="AC110" s="11">
        <f t="shared" si="42"/>
        <v>0</v>
      </c>
      <c r="AD110" s="11">
        <f t="shared" si="42"/>
        <v>0</v>
      </c>
      <c r="AE110" s="11">
        <f t="shared" si="42"/>
        <v>0</v>
      </c>
      <c r="AF110" s="11">
        <f t="shared" si="42"/>
        <v>0</v>
      </c>
      <c r="AG110" s="11">
        <f t="shared" si="42"/>
        <v>0</v>
      </c>
      <c r="AH110" s="11">
        <f t="shared" si="42"/>
        <v>0</v>
      </c>
      <c r="AI110" s="11">
        <f t="shared" si="42"/>
        <v>0</v>
      </c>
    </row>
    <row r="111" spans="1:35" ht="12.75">
      <c r="A111" s="11">
        <f t="shared" si="43"/>
        <v>0</v>
      </c>
      <c r="B111" s="11">
        <f t="shared" si="43"/>
        <v>0</v>
      </c>
      <c r="C111" s="11">
        <f t="shared" si="43"/>
        <v>0</v>
      </c>
      <c r="D111" s="11">
        <f t="shared" si="43"/>
        <v>0</v>
      </c>
      <c r="E111" s="11">
        <f t="shared" si="43"/>
        <v>0</v>
      </c>
      <c r="F111" s="11">
        <f t="shared" si="43"/>
        <v>0</v>
      </c>
      <c r="G111" s="11">
        <f t="shared" si="43"/>
        <v>0</v>
      </c>
      <c r="H111" s="11">
        <f t="shared" si="43"/>
        <v>0</v>
      </c>
      <c r="I111" s="11">
        <f t="shared" si="43"/>
        <v>0</v>
      </c>
      <c r="J111" s="11">
        <f t="shared" si="43"/>
        <v>0</v>
      </c>
      <c r="K111" s="11">
        <f t="shared" si="43"/>
        <v>0</v>
      </c>
      <c r="L111" s="11">
        <f t="shared" si="43"/>
        <v>0</v>
      </c>
      <c r="M111" s="11">
        <f t="shared" si="43"/>
        <v>0</v>
      </c>
      <c r="N111" s="11">
        <f t="shared" si="43"/>
        <v>0</v>
      </c>
      <c r="O111" s="11">
        <f t="shared" si="43"/>
        <v>0</v>
      </c>
      <c r="P111" s="11">
        <f t="shared" si="43"/>
        <v>0</v>
      </c>
      <c r="Q111" s="11">
        <f t="shared" si="42"/>
        <v>0</v>
      </c>
      <c r="R111" s="11">
        <f t="shared" si="42"/>
        <v>0</v>
      </c>
      <c r="S111" s="11">
        <f t="shared" si="42"/>
        <v>0</v>
      </c>
      <c r="T111" s="11">
        <f t="shared" si="42"/>
        <v>0</v>
      </c>
      <c r="U111" s="11">
        <f t="shared" si="42"/>
        <v>0</v>
      </c>
      <c r="V111" s="11">
        <f t="shared" si="42"/>
        <v>0</v>
      </c>
      <c r="W111" s="11">
        <f t="shared" si="42"/>
        <v>0</v>
      </c>
      <c r="X111" s="11">
        <f t="shared" si="42"/>
        <v>0</v>
      </c>
      <c r="Y111" s="11">
        <f aca="true" t="shared" si="44" ref="Y111:AH111">Y74-Y37</f>
        <v>0</v>
      </c>
      <c r="Z111" s="11">
        <f t="shared" si="44"/>
        <v>0</v>
      </c>
      <c r="AA111" s="11">
        <f t="shared" si="44"/>
        <v>0</v>
      </c>
      <c r="AB111" s="11">
        <f t="shared" si="44"/>
        <v>0</v>
      </c>
      <c r="AC111" s="11">
        <f t="shared" si="44"/>
        <v>0</v>
      </c>
      <c r="AD111" s="11">
        <f t="shared" si="44"/>
        <v>0</v>
      </c>
      <c r="AE111" s="11">
        <f t="shared" si="44"/>
        <v>0</v>
      </c>
      <c r="AF111" s="11">
        <f t="shared" si="44"/>
        <v>0</v>
      </c>
      <c r="AG111" s="11">
        <f t="shared" si="44"/>
        <v>0</v>
      </c>
      <c r="AH111" s="11">
        <f t="shared" si="44"/>
        <v>0</v>
      </c>
      <c r="AI111" s="11">
        <f>AI74-AI37</f>
        <v>0</v>
      </c>
    </row>
    <row r="112" spans="1:35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</row>
    <row r="113" spans="1:35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</row>
    <row r="114" spans="1:35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</row>
    <row r="115" spans="1:35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</row>
    <row r="116" spans="1:35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</row>
    <row r="117" spans="1:35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</row>
    <row r="118" spans="1:35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</row>
    <row r="119" spans="1:35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2014-11-27T14:03:06Z</dcterms:created>
  <dcterms:modified xsi:type="dcterms:W3CDTF">2019-10-22T17:50:21Z</dcterms:modified>
  <cp:category/>
  <cp:version/>
  <cp:contentType/>
  <cp:contentStatus/>
</cp:coreProperties>
</file>