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2"/>
  </bookViews>
  <sheets>
    <sheet name="Patroon 1" sheetId="1" r:id="rId1"/>
    <sheet name="Patroon 2" sheetId="2" r:id="rId2"/>
    <sheet name="3x3x3x3x3" sheetId="3" r:id="rId3"/>
    <sheet name="Check -&gt; alle getallen in kubus" sheetId="4" r:id="rId4"/>
  </sheets>
  <definedNames>
    <definedName name="_5D_hypercube_of_order_3" localSheetId="2">'3x3x3x3x3'!$C$3:$Q$65</definedName>
    <definedName name="_5D_hypercube_of_order_3" localSheetId="0">'Patroon 1'!$C$5:$Q$57</definedName>
    <definedName name="_5D_hypercube_of_order_3" localSheetId="1">'Patroon 2'!$C$3:$Q$55</definedName>
  </definedNames>
  <calcPr fullCalcOnLoad="1"/>
</workbook>
</file>

<file path=xl/sharedStrings.xml><?xml version="1.0" encoding="utf-8"?>
<sst xmlns="http://schemas.openxmlformats.org/spreadsheetml/2006/main" count="1" uniqueCount="1">
  <si>
    <t>Kopiëer een 3x3x3x3 magische hyperkubus hierin: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</si>
</sst>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5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36" borderId="10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7" fillId="38" borderId="0" xfId="0" applyFont="1" applyFill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39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40" borderId="17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41" borderId="15" xfId="0" applyFont="1" applyFill="1" applyBorder="1" applyAlignment="1">
      <alignment/>
    </xf>
    <xf numFmtId="0" fontId="6" fillId="42" borderId="17" xfId="0" applyFont="1" applyFill="1" applyBorder="1" applyAlignment="1">
      <alignment/>
    </xf>
    <xf numFmtId="0" fontId="6" fillId="43" borderId="10" xfId="0" applyFont="1" applyFill="1" applyBorder="1" applyAlignment="1">
      <alignment/>
    </xf>
    <xf numFmtId="0" fontId="6" fillId="44" borderId="12" xfId="0" applyFont="1" applyFill="1" applyBorder="1" applyAlignment="1">
      <alignment/>
    </xf>
    <xf numFmtId="0" fontId="6" fillId="45" borderId="10" xfId="0" applyFont="1" applyFill="1" applyBorder="1" applyAlignment="1">
      <alignment/>
    </xf>
    <xf numFmtId="0" fontId="6" fillId="46" borderId="12" xfId="0" applyFont="1" applyFill="1" applyBorder="1" applyAlignment="1">
      <alignment/>
    </xf>
    <xf numFmtId="0" fontId="6" fillId="47" borderId="15" xfId="0" applyFont="1" applyFill="1" applyBorder="1" applyAlignment="1">
      <alignment/>
    </xf>
    <xf numFmtId="0" fontId="6" fillId="48" borderId="17" xfId="0" applyFont="1" applyFill="1" applyBorder="1" applyAlignment="1">
      <alignment/>
    </xf>
    <xf numFmtId="0" fontId="6" fillId="49" borderId="15" xfId="0" applyFont="1" applyFill="1" applyBorder="1" applyAlignment="1">
      <alignment/>
    </xf>
    <xf numFmtId="0" fontId="6" fillId="5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51" borderId="0" xfId="0" applyFont="1" applyFill="1" applyAlignment="1">
      <alignment/>
    </xf>
    <xf numFmtId="0" fontId="6" fillId="0" borderId="18" xfId="0" applyFont="1" applyBorder="1" applyAlignment="1">
      <alignment/>
    </xf>
    <xf numFmtId="0" fontId="6" fillId="50" borderId="10" xfId="0" applyFont="1" applyFill="1" applyBorder="1" applyAlignment="1">
      <alignment/>
    </xf>
    <xf numFmtId="0" fontId="6" fillId="49" borderId="12" xfId="0" applyFont="1" applyFill="1" applyBorder="1" applyAlignment="1">
      <alignment/>
    </xf>
    <xf numFmtId="0" fontId="6" fillId="48" borderId="10" xfId="0" applyFont="1" applyFill="1" applyBorder="1" applyAlignment="1">
      <alignment/>
    </xf>
    <xf numFmtId="0" fontId="6" fillId="47" borderId="12" xfId="0" applyFont="1" applyFill="1" applyBorder="1" applyAlignment="1">
      <alignment/>
    </xf>
    <xf numFmtId="0" fontId="6" fillId="46" borderId="15" xfId="0" applyFont="1" applyFill="1" applyBorder="1" applyAlignment="1">
      <alignment/>
    </xf>
    <xf numFmtId="0" fontId="6" fillId="45" borderId="17" xfId="0" applyFont="1" applyFill="1" applyBorder="1" applyAlignment="1">
      <alignment/>
    </xf>
    <xf numFmtId="0" fontId="6" fillId="44" borderId="15" xfId="0" applyFont="1" applyFill="1" applyBorder="1" applyAlignment="1">
      <alignment/>
    </xf>
    <xf numFmtId="0" fontId="6" fillId="43" borderId="17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1" borderId="12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6" fillId="39" borderId="12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9" fillId="52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40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42" borderId="0" xfId="0" applyFont="1" applyFill="1" applyAlignment="1">
      <alignment/>
    </xf>
    <xf numFmtId="0" fontId="6" fillId="43" borderId="0" xfId="0" applyFont="1" applyFill="1" applyAlignment="1">
      <alignment/>
    </xf>
    <xf numFmtId="0" fontId="6" fillId="44" borderId="0" xfId="0" applyFont="1" applyFill="1" applyAlignment="1">
      <alignment/>
    </xf>
    <xf numFmtId="0" fontId="6" fillId="45" borderId="0" xfId="0" applyFont="1" applyFill="1" applyAlignment="1">
      <alignment/>
    </xf>
    <xf numFmtId="0" fontId="6" fillId="46" borderId="0" xfId="0" applyFont="1" applyFill="1" applyAlignment="1">
      <alignment/>
    </xf>
    <xf numFmtId="0" fontId="6" fillId="47" borderId="0" xfId="0" applyFont="1" applyFill="1" applyAlignment="1">
      <alignment/>
    </xf>
    <xf numFmtId="0" fontId="6" fillId="48" borderId="0" xfId="0" applyFont="1" applyFill="1" applyAlignment="1">
      <alignment/>
    </xf>
    <xf numFmtId="0" fontId="6" fillId="49" borderId="0" xfId="0" applyFont="1" applyFill="1" applyAlignment="1">
      <alignment/>
    </xf>
    <xf numFmtId="0" fontId="6" fillId="5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11" customWidth="1"/>
    <col min="3" max="5" width="4.00390625" style="11" bestFit="1" customWidth="1"/>
    <col min="6" max="8" width="4.00390625" style="11" customWidth="1"/>
    <col min="9" max="11" width="4.00390625" style="11" bestFit="1" customWidth="1"/>
    <col min="12" max="14" width="4.00390625" style="11" customWidth="1"/>
    <col min="15" max="17" width="4.00390625" style="11" bestFit="1" customWidth="1"/>
  </cols>
  <sheetData>
    <row r="1" spans="1:12" ht="12.75">
      <c r="A1" s="22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3" spans="3:17" ht="12.75">
      <c r="C3" s="1">
        <f>SUM(C5:C7)</f>
        <v>123</v>
      </c>
      <c r="D3" s="1">
        <f>SUM(D5:D7)</f>
        <v>123</v>
      </c>
      <c r="E3" s="1">
        <f>SUM(E5:E7)</f>
        <v>123</v>
      </c>
      <c r="I3" s="1">
        <f>SUM(I5:I7)</f>
        <v>123</v>
      </c>
      <c r="J3" s="1">
        <f>SUM(J5:J7)</f>
        <v>123</v>
      </c>
      <c r="K3" s="1">
        <f>SUM(K5:K7)</f>
        <v>123</v>
      </c>
      <c r="O3" s="1">
        <f>SUM(O5:O7)</f>
        <v>123</v>
      </c>
      <c r="P3" s="1">
        <f>SUM(P5:P7)</f>
        <v>123</v>
      </c>
      <c r="Q3" s="1">
        <f>SUM(Q5:Q7)</f>
        <v>123</v>
      </c>
    </row>
    <row r="4" ht="13.5" thickBot="1"/>
    <row r="5" spans="1:17" ht="12.75">
      <c r="A5" s="1">
        <f>SUM(C5:E5)</f>
        <v>123</v>
      </c>
      <c r="C5" s="12">
        <f aca="true" t="shared" si="0" ref="C5:E7">C30</f>
        <v>49</v>
      </c>
      <c r="D5" s="13">
        <f t="shared" si="0"/>
        <v>2</v>
      </c>
      <c r="E5" s="14">
        <f t="shared" si="0"/>
        <v>72</v>
      </c>
      <c r="F5" s="15"/>
      <c r="G5" s="1">
        <f>SUM(I5:K5)</f>
        <v>123</v>
      </c>
      <c r="H5" s="16"/>
      <c r="I5" s="12">
        <f aca="true" t="shared" si="1" ref="I5:K7">I30</f>
        <v>11</v>
      </c>
      <c r="J5" s="13">
        <f t="shared" si="1"/>
        <v>81</v>
      </c>
      <c r="K5" s="14">
        <f t="shared" si="1"/>
        <v>31</v>
      </c>
      <c r="L5" s="15"/>
      <c r="M5" s="1">
        <f>SUM(O5:Q5)</f>
        <v>123</v>
      </c>
      <c r="N5" s="16"/>
      <c r="O5" s="12">
        <f aca="true" t="shared" si="2" ref="O5:Q7">O30</f>
        <v>63</v>
      </c>
      <c r="P5" s="13">
        <f t="shared" si="2"/>
        <v>40</v>
      </c>
      <c r="Q5" s="14">
        <f t="shared" si="2"/>
        <v>20</v>
      </c>
    </row>
    <row r="6" spans="1:17" ht="12.75">
      <c r="A6" s="1">
        <f>SUM(C6:E6)</f>
        <v>123</v>
      </c>
      <c r="C6" s="17">
        <f t="shared" si="0"/>
        <v>12</v>
      </c>
      <c r="D6" s="15">
        <f t="shared" si="0"/>
        <v>79</v>
      </c>
      <c r="E6" s="18">
        <f t="shared" si="0"/>
        <v>32</v>
      </c>
      <c r="F6" s="15"/>
      <c r="G6" s="1">
        <f>SUM(I6:K6)</f>
        <v>123</v>
      </c>
      <c r="H6" s="16"/>
      <c r="I6" s="17">
        <f t="shared" si="1"/>
        <v>61</v>
      </c>
      <c r="J6" s="15">
        <f t="shared" si="1"/>
        <v>41</v>
      </c>
      <c r="K6" s="18">
        <f t="shared" si="1"/>
        <v>21</v>
      </c>
      <c r="L6" s="15"/>
      <c r="M6" s="1">
        <f>SUM(O6:Q6)</f>
        <v>123</v>
      </c>
      <c r="N6" s="16"/>
      <c r="O6" s="17">
        <f t="shared" si="2"/>
        <v>50</v>
      </c>
      <c r="P6" s="15">
        <f t="shared" si="2"/>
        <v>3</v>
      </c>
      <c r="Q6" s="18">
        <f t="shared" si="2"/>
        <v>70</v>
      </c>
    </row>
    <row r="7" spans="1:17" ht="13.5" thickBot="1">
      <c r="A7" s="1">
        <f>SUM(C7:E7)</f>
        <v>123</v>
      </c>
      <c r="C7" s="19">
        <f t="shared" si="0"/>
        <v>62</v>
      </c>
      <c r="D7" s="20">
        <f t="shared" si="0"/>
        <v>42</v>
      </c>
      <c r="E7" s="21">
        <f t="shared" si="0"/>
        <v>19</v>
      </c>
      <c r="F7" s="15"/>
      <c r="G7" s="1">
        <f>SUM(I7:K7)</f>
        <v>123</v>
      </c>
      <c r="H7" s="16"/>
      <c r="I7" s="19">
        <f t="shared" si="1"/>
        <v>51</v>
      </c>
      <c r="J7" s="20">
        <f t="shared" si="1"/>
        <v>1</v>
      </c>
      <c r="K7" s="21">
        <f t="shared" si="1"/>
        <v>71</v>
      </c>
      <c r="L7" s="15"/>
      <c r="M7" s="1">
        <f>SUM(O7:Q7)</f>
        <v>123</v>
      </c>
      <c r="N7" s="16"/>
      <c r="O7" s="19">
        <f t="shared" si="2"/>
        <v>10</v>
      </c>
      <c r="P7" s="20">
        <f t="shared" si="2"/>
        <v>80</v>
      </c>
      <c r="Q7" s="21">
        <f t="shared" si="2"/>
        <v>33</v>
      </c>
    </row>
    <row r="8" spans="3:17" ht="12.75">
      <c r="C8" s="16"/>
      <c r="D8" s="16"/>
      <c r="E8" s="16"/>
      <c r="F8" s="16"/>
      <c r="H8" s="16"/>
      <c r="I8" s="16"/>
      <c r="J8" s="16"/>
      <c r="K8" s="16"/>
      <c r="L8" s="16"/>
      <c r="N8" s="16"/>
      <c r="O8" s="16"/>
      <c r="P8" s="16"/>
      <c r="Q8" s="16"/>
    </row>
    <row r="9" spans="3:17" ht="12.75">
      <c r="C9" s="1">
        <f>SUM(C11:C13)</f>
        <v>123</v>
      </c>
      <c r="D9" s="1">
        <f>SUM(D11:D13)</f>
        <v>123</v>
      </c>
      <c r="E9" s="1">
        <f>SUM(E11:E13)</f>
        <v>123</v>
      </c>
      <c r="I9" s="1">
        <f>SUM(I11:I13)</f>
        <v>123</v>
      </c>
      <c r="J9" s="1">
        <f>SUM(J11:J13)</f>
        <v>123</v>
      </c>
      <c r="K9" s="1">
        <f>SUM(K11:K13)</f>
        <v>123</v>
      </c>
      <c r="O9" s="1">
        <f>SUM(O11:O13)</f>
        <v>123</v>
      </c>
      <c r="P9" s="1">
        <f>SUM(P11:P13)</f>
        <v>123</v>
      </c>
      <c r="Q9" s="1">
        <f>SUM(Q11:Q13)</f>
        <v>123</v>
      </c>
    </row>
    <row r="10" spans="3:17" ht="13.5" thickBot="1">
      <c r="C10" s="16"/>
      <c r="D10" s="16"/>
      <c r="E10" s="16"/>
      <c r="F10" s="16"/>
      <c r="H10" s="16"/>
      <c r="I10" s="16"/>
      <c r="J10" s="16"/>
      <c r="K10" s="16"/>
      <c r="L10" s="16"/>
      <c r="N10" s="16"/>
      <c r="O10" s="16"/>
      <c r="P10" s="16"/>
      <c r="Q10" s="16"/>
    </row>
    <row r="11" spans="1:17" ht="12.75">
      <c r="A11" s="1">
        <f>SUM(C11:E11)</f>
        <v>123</v>
      </c>
      <c r="C11" s="12">
        <f aca="true" t="shared" si="3" ref="C11:E13">C36</f>
        <v>56</v>
      </c>
      <c r="D11" s="13">
        <f t="shared" si="3"/>
        <v>45</v>
      </c>
      <c r="E11" s="14">
        <f t="shared" si="3"/>
        <v>22</v>
      </c>
      <c r="F11" s="15"/>
      <c r="G11" s="1">
        <f>SUM(I11:K11)</f>
        <v>123</v>
      </c>
      <c r="H11" s="16"/>
      <c r="I11" s="12">
        <f aca="true" t="shared" si="4" ref="I11:K13">I36</f>
        <v>54</v>
      </c>
      <c r="J11" s="13">
        <f t="shared" si="4"/>
        <v>4</v>
      </c>
      <c r="K11" s="14">
        <f t="shared" si="4"/>
        <v>65</v>
      </c>
      <c r="L11" s="15"/>
      <c r="M11" s="1">
        <f>SUM(O11:Q11)</f>
        <v>123</v>
      </c>
      <c r="N11" s="16"/>
      <c r="O11" s="12">
        <f aca="true" t="shared" si="5" ref="O11:Q13">O36</f>
        <v>13</v>
      </c>
      <c r="P11" s="13">
        <f t="shared" si="5"/>
        <v>74</v>
      </c>
      <c r="Q11" s="14">
        <f t="shared" si="5"/>
        <v>36</v>
      </c>
    </row>
    <row r="12" spans="1:17" ht="12.75">
      <c r="A12" s="1">
        <f>SUM(C12:E12)</f>
        <v>123</v>
      </c>
      <c r="C12" s="17">
        <f t="shared" si="3"/>
        <v>52</v>
      </c>
      <c r="D12" s="15">
        <f t="shared" si="3"/>
        <v>5</v>
      </c>
      <c r="E12" s="18">
        <f t="shared" si="3"/>
        <v>66</v>
      </c>
      <c r="F12" s="15"/>
      <c r="G12" s="1">
        <f>SUM(I12:K12)</f>
        <v>123</v>
      </c>
      <c r="H12" s="16"/>
      <c r="I12" s="17">
        <f t="shared" si="4"/>
        <v>14</v>
      </c>
      <c r="J12" s="15">
        <f t="shared" si="4"/>
        <v>75</v>
      </c>
      <c r="K12" s="18">
        <f t="shared" si="4"/>
        <v>34</v>
      </c>
      <c r="L12" s="15"/>
      <c r="M12" s="1">
        <f>SUM(O12:Q12)</f>
        <v>123</v>
      </c>
      <c r="N12" s="16"/>
      <c r="O12" s="17">
        <f t="shared" si="5"/>
        <v>57</v>
      </c>
      <c r="P12" s="15">
        <f t="shared" si="5"/>
        <v>43</v>
      </c>
      <c r="Q12" s="18">
        <f t="shared" si="5"/>
        <v>23</v>
      </c>
    </row>
    <row r="13" spans="1:17" ht="13.5" thickBot="1">
      <c r="A13" s="1">
        <f>SUM(C13:E13)</f>
        <v>123</v>
      </c>
      <c r="C13" s="19">
        <f t="shared" si="3"/>
        <v>15</v>
      </c>
      <c r="D13" s="20">
        <f t="shared" si="3"/>
        <v>73</v>
      </c>
      <c r="E13" s="21">
        <f t="shared" si="3"/>
        <v>35</v>
      </c>
      <c r="F13" s="15"/>
      <c r="G13" s="1">
        <f>SUM(I13:K13)</f>
        <v>123</v>
      </c>
      <c r="H13" s="16"/>
      <c r="I13" s="19">
        <f t="shared" si="4"/>
        <v>55</v>
      </c>
      <c r="J13" s="20">
        <f t="shared" si="4"/>
        <v>44</v>
      </c>
      <c r="K13" s="21">
        <f t="shared" si="4"/>
        <v>24</v>
      </c>
      <c r="L13" s="15"/>
      <c r="M13" s="1">
        <f>SUM(O13:Q13)</f>
        <v>123</v>
      </c>
      <c r="N13" s="16"/>
      <c r="O13" s="19">
        <f t="shared" si="5"/>
        <v>53</v>
      </c>
      <c r="P13" s="20">
        <f t="shared" si="5"/>
        <v>6</v>
      </c>
      <c r="Q13" s="21">
        <f t="shared" si="5"/>
        <v>64</v>
      </c>
    </row>
    <row r="14" spans="3:17" ht="12.75">
      <c r="C14" s="16"/>
      <c r="D14" s="16"/>
      <c r="E14" s="16"/>
      <c r="F14" s="16"/>
      <c r="H14" s="16"/>
      <c r="I14" s="16"/>
      <c r="J14" s="16"/>
      <c r="K14" s="16"/>
      <c r="L14" s="16"/>
      <c r="N14" s="16"/>
      <c r="O14" s="16"/>
      <c r="P14" s="16"/>
      <c r="Q14" s="16"/>
    </row>
    <row r="15" spans="3:17" ht="12.75">
      <c r="C15" s="1">
        <f>SUM(C17:C19)</f>
        <v>123</v>
      </c>
      <c r="D15" s="1">
        <f>SUM(D17:D19)</f>
        <v>123</v>
      </c>
      <c r="E15" s="1">
        <f>SUM(E17:E19)</f>
        <v>123</v>
      </c>
      <c r="I15" s="1">
        <f>SUM(I17:I19)</f>
        <v>123</v>
      </c>
      <c r="J15" s="1">
        <f>SUM(J17:J19)</f>
        <v>123</v>
      </c>
      <c r="K15" s="1">
        <f>SUM(K17:K19)</f>
        <v>123</v>
      </c>
      <c r="O15" s="1">
        <f>SUM(O17:O19)</f>
        <v>123</v>
      </c>
      <c r="P15" s="1">
        <f>SUM(P17:P19)</f>
        <v>123</v>
      </c>
      <c r="Q15" s="1">
        <f>SUM(Q17:Q19)</f>
        <v>123</v>
      </c>
    </row>
    <row r="16" spans="3:17" ht="13.5" thickBot="1">
      <c r="C16" s="16"/>
      <c r="D16" s="16"/>
      <c r="E16" s="16"/>
      <c r="F16" s="16"/>
      <c r="H16" s="16"/>
      <c r="I16" s="16"/>
      <c r="J16" s="16"/>
      <c r="K16" s="16"/>
      <c r="L16" s="16"/>
      <c r="N16" s="16"/>
      <c r="O16" s="16"/>
      <c r="P16" s="16"/>
      <c r="Q16" s="16"/>
    </row>
    <row r="17" spans="1:17" ht="12.75">
      <c r="A17" s="1">
        <f>SUM(C17:E17)</f>
        <v>123</v>
      </c>
      <c r="C17" s="12">
        <f aca="true" t="shared" si="6" ref="C17:E19">C24</f>
        <v>18</v>
      </c>
      <c r="D17" s="13">
        <f t="shared" si="6"/>
        <v>76</v>
      </c>
      <c r="E17" s="14">
        <f t="shared" si="6"/>
        <v>29</v>
      </c>
      <c r="F17" s="15"/>
      <c r="G17" s="1">
        <f>SUM(I17:K17)</f>
        <v>123</v>
      </c>
      <c r="H17" s="16"/>
      <c r="I17" s="12">
        <f aca="true" t="shared" si="7" ref="I17:K19">I24</f>
        <v>58</v>
      </c>
      <c r="J17" s="13">
        <f t="shared" si="7"/>
        <v>38</v>
      </c>
      <c r="K17" s="14">
        <f t="shared" si="7"/>
        <v>27</v>
      </c>
      <c r="L17" s="15"/>
      <c r="M17" s="1">
        <f>SUM(O17:Q17)</f>
        <v>123</v>
      </c>
      <c r="N17" s="16"/>
      <c r="O17" s="12">
        <f aca="true" t="shared" si="8" ref="O17:Q19">O24</f>
        <v>47</v>
      </c>
      <c r="P17" s="13">
        <f t="shared" si="8"/>
        <v>9</v>
      </c>
      <c r="Q17" s="14">
        <f t="shared" si="8"/>
        <v>67</v>
      </c>
    </row>
    <row r="18" spans="1:17" ht="12.75">
      <c r="A18" s="1">
        <f>SUM(C18:E18)</f>
        <v>123</v>
      </c>
      <c r="C18" s="17">
        <f t="shared" si="6"/>
        <v>59</v>
      </c>
      <c r="D18" s="15">
        <f t="shared" si="6"/>
        <v>39</v>
      </c>
      <c r="E18" s="18">
        <f t="shared" si="6"/>
        <v>25</v>
      </c>
      <c r="F18" s="15"/>
      <c r="G18" s="1">
        <f>SUM(I18:K18)</f>
        <v>123</v>
      </c>
      <c r="H18" s="16"/>
      <c r="I18" s="17">
        <f t="shared" si="7"/>
        <v>48</v>
      </c>
      <c r="J18" s="15">
        <f t="shared" si="7"/>
        <v>7</v>
      </c>
      <c r="K18" s="18">
        <f t="shared" si="7"/>
        <v>68</v>
      </c>
      <c r="L18" s="15"/>
      <c r="M18" s="1">
        <f>SUM(O18:Q18)</f>
        <v>123</v>
      </c>
      <c r="N18" s="16"/>
      <c r="O18" s="17">
        <f t="shared" si="8"/>
        <v>16</v>
      </c>
      <c r="P18" s="15">
        <f t="shared" si="8"/>
        <v>77</v>
      </c>
      <c r="Q18" s="18">
        <f t="shared" si="8"/>
        <v>30</v>
      </c>
    </row>
    <row r="19" spans="1:17" ht="13.5" thickBot="1">
      <c r="A19" s="1">
        <f>SUM(C19:E19)</f>
        <v>123</v>
      </c>
      <c r="C19" s="19">
        <f t="shared" si="6"/>
        <v>46</v>
      </c>
      <c r="D19" s="20">
        <f t="shared" si="6"/>
        <v>8</v>
      </c>
      <c r="E19" s="21">
        <f t="shared" si="6"/>
        <v>69</v>
      </c>
      <c r="F19" s="15"/>
      <c r="G19" s="1">
        <f>SUM(I19:K19)</f>
        <v>123</v>
      </c>
      <c r="H19" s="16"/>
      <c r="I19" s="19">
        <f t="shared" si="7"/>
        <v>17</v>
      </c>
      <c r="J19" s="20">
        <f t="shared" si="7"/>
        <v>78</v>
      </c>
      <c r="K19" s="21">
        <f t="shared" si="7"/>
        <v>28</v>
      </c>
      <c r="L19" s="15"/>
      <c r="M19" s="1">
        <f>SUM(O19:Q19)</f>
        <v>123</v>
      </c>
      <c r="N19" s="16"/>
      <c r="O19" s="19">
        <f t="shared" si="8"/>
        <v>60</v>
      </c>
      <c r="P19" s="20">
        <f t="shared" si="8"/>
        <v>37</v>
      </c>
      <c r="Q19" s="21">
        <f t="shared" si="8"/>
        <v>26</v>
      </c>
    </row>
    <row r="20" spans="3:17" ht="12.75">
      <c r="C20" s="89"/>
      <c r="D20" s="89"/>
      <c r="E20" s="89"/>
      <c r="F20" s="89"/>
      <c r="I20" s="89"/>
      <c r="J20" s="89"/>
      <c r="K20" s="89"/>
      <c r="L20" s="89"/>
      <c r="O20" s="89"/>
      <c r="P20" s="89"/>
      <c r="Q20" s="89"/>
    </row>
    <row r="22" spans="3:17" ht="12.75">
      <c r="C22" s="1">
        <f>SUM(C24:C26)</f>
        <v>123</v>
      </c>
      <c r="D22" s="1">
        <f>SUM(D24:D26)</f>
        <v>123</v>
      </c>
      <c r="E22" s="1">
        <f>SUM(E24:E26)</f>
        <v>123</v>
      </c>
      <c r="I22" s="1">
        <f>SUM(I24:I26)</f>
        <v>123</v>
      </c>
      <c r="J22" s="1">
        <f>SUM(J24:J26)</f>
        <v>123</v>
      </c>
      <c r="K22" s="1">
        <f>SUM(K24:K26)</f>
        <v>123</v>
      </c>
      <c r="O22" s="1">
        <f>SUM(O24:O26)</f>
        <v>123</v>
      </c>
      <c r="P22" s="1">
        <f>SUM(P24:P26)</f>
        <v>123</v>
      </c>
      <c r="Q22" s="1">
        <f>SUM(Q24:Q26)</f>
        <v>123</v>
      </c>
    </row>
    <row r="23" ht="13.5" thickBot="1"/>
    <row r="24" spans="1:17" ht="12.75">
      <c r="A24" s="1">
        <f>SUM(C24:E24)</f>
        <v>123</v>
      </c>
      <c r="C24" s="2">
        <v>18</v>
      </c>
      <c r="D24" s="3">
        <v>76</v>
      </c>
      <c r="E24" s="4">
        <v>29</v>
      </c>
      <c r="F24" s="89"/>
      <c r="G24" s="1">
        <f>SUM(I24:K24)</f>
        <v>123</v>
      </c>
      <c r="I24" s="2">
        <v>58</v>
      </c>
      <c r="J24" s="3">
        <v>38</v>
      </c>
      <c r="K24" s="4">
        <v>27</v>
      </c>
      <c r="L24" s="89"/>
      <c r="M24" s="1">
        <f>SUM(O24:Q24)</f>
        <v>123</v>
      </c>
      <c r="O24" s="2">
        <v>47</v>
      </c>
      <c r="P24" s="3">
        <v>9</v>
      </c>
      <c r="Q24" s="4">
        <v>67</v>
      </c>
    </row>
    <row r="25" spans="1:17" ht="12.75">
      <c r="A25" s="1">
        <f>SUM(C25:E25)</f>
        <v>123</v>
      </c>
      <c r="C25" s="5">
        <v>59</v>
      </c>
      <c r="D25" s="6">
        <v>39</v>
      </c>
      <c r="E25" s="7">
        <v>25</v>
      </c>
      <c r="F25" s="89"/>
      <c r="G25" s="1">
        <f>SUM(I25:K25)</f>
        <v>123</v>
      </c>
      <c r="I25" s="5">
        <v>48</v>
      </c>
      <c r="J25" s="6">
        <v>7</v>
      </c>
      <c r="K25" s="7">
        <v>68</v>
      </c>
      <c r="L25" s="89"/>
      <c r="M25" s="1">
        <f>SUM(O25:Q25)</f>
        <v>123</v>
      </c>
      <c r="O25" s="5">
        <v>16</v>
      </c>
      <c r="P25" s="6">
        <v>77</v>
      </c>
      <c r="Q25" s="7">
        <v>30</v>
      </c>
    </row>
    <row r="26" spans="1:17" ht="13.5" thickBot="1">
      <c r="A26" s="1">
        <f>SUM(C26:E26)</f>
        <v>123</v>
      </c>
      <c r="C26" s="8">
        <v>46</v>
      </c>
      <c r="D26" s="9">
        <v>8</v>
      </c>
      <c r="E26" s="10">
        <v>69</v>
      </c>
      <c r="F26" s="89"/>
      <c r="G26" s="1">
        <f>SUM(I26:K26)</f>
        <v>123</v>
      </c>
      <c r="I26" s="8">
        <v>17</v>
      </c>
      <c r="J26" s="9">
        <v>78</v>
      </c>
      <c r="K26" s="10">
        <v>28</v>
      </c>
      <c r="L26" s="89"/>
      <c r="M26" s="1">
        <f>SUM(O26:Q26)</f>
        <v>123</v>
      </c>
      <c r="O26" s="8">
        <v>60</v>
      </c>
      <c r="P26" s="9">
        <v>37</v>
      </c>
      <c r="Q26" s="10">
        <v>26</v>
      </c>
    </row>
    <row r="28" spans="3:17" ht="12.75">
      <c r="C28" s="1">
        <f>SUM(C30:C32)</f>
        <v>123</v>
      </c>
      <c r="D28" s="1">
        <f>SUM(D30:D32)</f>
        <v>123</v>
      </c>
      <c r="E28" s="1">
        <f>SUM(E30:E32)</f>
        <v>123</v>
      </c>
      <c r="I28" s="1">
        <f>SUM(I30:I32)</f>
        <v>123</v>
      </c>
      <c r="J28" s="1">
        <f>SUM(J30:J32)</f>
        <v>123</v>
      </c>
      <c r="K28" s="1">
        <f>SUM(K30:K32)</f>
        <v>123</v>
      </c>
      <c r="O28" s="1">
        <f>SUM(O30:O32)</f>
        <v>123</v>
      </c>
      <c r="P28" s="1">
        <f>SUM(P30:P32)</f>
        <v>123</v>
      </c>
      <c r="Q28" s="1">
        <f>SUM(Q30:Q32)</f>
        <v>123</v>
      </c>
    </row>
    <row r="29" ht="13.5" thickBot="1"/>
    <row r="30" spans="1:17" ht="12.75">
      <c r="A30" s="1">
        <f>SUM(C30:E30)</f>
        <v>123</v>
      </c>
      <c r="C30" s="2">
        <v>49</v>
      </c>
      <c r="D30" s="3">
        <v>2</v>
      </c>
      <c r="E30" s="4">
        <v>72</v>
      </c>
      <c r="F30" s="89"/>
      <c r="G30" s="1">
        <f>SUM(I30:K30)</f>
        <v>123</v>
      </c>
      <c r="I30" s="2">
        <v>11</v>
      </c>
      <c r="J30" s="3">
        <v>81</v>
      </c>
      <c r="K30" s="4">
        <v>31</v>
      </c>
      <c r="L30" s="89"/>
      <c r="M30" s="1">
        <f>SUM(O30:Q30)</f>
        <v>123</v>
      </c>
      <c r="O30" s="2">
        <v>63</v>
      </c>
      <c r="P30" s="3">
        <v>40</v>
      </c>
      <c r="Q30" s="4">
        <v>20</v>
      </c>
    </row>
    <row r="31" spans="1:17" ht="12.75">
      <c r="A31" s="1">
        <f>SUM(C31:E31)</f>
        <v>123</v>
      </c>
      <c r="C31" s="5">
        <v>12</v>
      </c>
      <c r="D31" s="6">
        <v>79</v>
      </c>
      <c r="E31" s="7">
        <v>32</v>
      </c>
      <c r="F31" s="89"/>
      <c r="G31" s="1">
        <f>SUM(I31:K31)</f>
        <v>123</v>
      </c>
      <c r="I31" s="5">
        <v>61</v>
      </c>
      <c r="J31" s="6">
        <v>41</v>
      </c>
      <c r="K31" s="7">
        <v>21</v>
      </c>
      <c r="L31" s="89"/>
      <c r="M31" s="1">
        <f>SUM(O31:Q31)</f>
        <v>123</v>
      </c>
      <c r="O31" s="5">
        <v>50</v>
      </c>
      <c r="P31" s="6">
        <v>3</v>
      </c>
      <c r="Q31" s="7">
        <v>70</v>
      </c>
    </row>
    <row r="32" spans="1:17" ht="13.5" thickBot="1">
      <c r="A32" s="1">
        <f>SUM(C32:E32)</f>
        <v>123</v>
      </c>
      <c r="C32" s="8">
        <v>62</v>
      </c>
      <c r="D32" s="9">
        <v>42</v>
      </c>
      <c r="E32" s="10">
        <v>19</v>
      </c>
      <c r="F32" s="89"/>
      <c r="G32" s="1">
        <f>SUM(I32:K32)</f>
        <v>123</v>
      </c>
      <c r="I32" s="8">
        <v>51</v>
      </c>
      <c r="J32" s="9">
        <v>1</v>
      </c>
      <c r="K32" s="10">
        <v>71</v>
      </c>
      <c r="L32" s="89"/>
      <c r="M32" s="1">
        <f>SUM(O32:Q32)</f>
        <v>123</v>
      </c>
      <c r="O32" s="8">
        <v>10</v>
      </c>
      <c r="P32" s="9">
        <v>80</v>
      </c>
      <c r="Q32" s="10">
        <v>33</v>
      </c>
    </row>
    <row r="34" spans="3:17" ht="12.75">
      <c r="C34" s="1">
        <f>SUM(C36:C38)</f>
        <v>123</v>
      </c>
      <c r="D34" s="1">
        <f>SUM(D36:D38)</f>
        <v>123</v>
      </c>
      <c r="E34" s="1">
        <f>SUM(E36:E38)</f>
        <v>123</v>
      </c>
      <c r="I34" s="1">
        <f>SUM(I36:I38)</f>
        <v>123</v>
      </c>
      <c r="J34" s="1">
        <f>SUM(J36:J38)</f>
        <v>123</v>
      </c>
      <c r="K34" s="1">
        <f>SUM(K36:K38)</f>
        <v>123</v>
      </c>
      <c r="O34" s="1">
        <f>SUM(O36:O38)</f>
        <v>123</v>
      </c>
      <c r="P34" s="1">
        <f>SUM(P36:P38)</f>
        <v>123</v>
      </c>
      <c r="Q34" s="1">
        <f>SUM(Q36:Q38)</f>
        <v>123</v>
      </c>
    </row>
    <row r="35" ht="13.5" thickBot="1"/>
    <row r="36" spans="1:17" ht="12.75">
      <c r="A36" s="1">
        <f>SUM(C36:E36)</f>
        <v>123</v>
      </c>
      <c r="C36" s="2">
        <v>56</v>
      </c>
      <c r="D36" s="3">
        <v>45</v>
      </c>
      <c r="E36" s="4">
        <v>22</v>
      </c>
      <c r="F36" s="89"/>
      <c r="G36" s="1">
        <f>SUM(I36:K36)</f>
        <v>123</v>
      </c>
      <c r="I36" s="2">
        <v>54</v>
      </c>
      <c r="J36" s="3">
        <v>4</v>
      </c>
      <c r="K36" s="4">
        <v>65</v>
      </c>
      <c r="L36" s="89"/>
      <c r="M36" s="1">
        <f>SUM(O36:Q36)</f>
        <v>123</v>
      </c>
      <c r="O36" s="2">
        <v>13</v>
      </c>
      <c r="P36" s="3">
        <v>74</v>
      </c>
      <c r="Q36" s="4">
        <v>36</v>
      </c>
    </row>
    <row r="37" spans="1:17" ht="12.75">
      <c r="A37" s="1">
        <f>SUM(C37:E37)</f>
        <v>123</v>
      </c>
      <c r="C37" s="5">
        <v>52</v>
      </c>
      <c r="D37" s="6">
        <v>5</v>
      </c>
      <c r="E37" s="7">
        <v>66</v>
      </c>
      <c r="F37" s="89"/>
      <c r="G37" s="1">
        <f>SUM(I37:K37)</f>
        <v>123</v>
      </c>
      <c r="I37" s="5">
        <v>14</v>
      </c>
      <c r="J37" s="6">
        <v>75</v>
      </c>
      <c r="K37" s="7">
        <v>34</v>
      </c>
      <c r="L37" s="89"/>
      <c r="M37" s="1">
        <f>SUM(O37:Q37)</f>
        <v>123</v>
      </c>
      <c r="O37" s="5">
        <v>57</v>
      </c>
      <c r="P37" s="6">
        <v>43</v>
      </c>
      <c r="Q37" s="7">
        <v>23</v>
      </c>
    </row>
    <row r="38" spans="1:17" ht="13.5" thickBot="1">
      <c r="A38" s="1">
        <f>SUM(C38:E38)</f>
        <v>123</v>
      </c>
      <c r="C38" s="8">
        <v>15</v>
      </c>
      <c r="D38" s="9">
        <v>73</v>
      </c>
      <c r="E38" s="10">
        <v>35</v>
      </c>
      <c r="F38" s="89"/>
      <c r="G38" s="1">
        <f>SUM(I38:K38)</f>
        <v>123</v>
      </c>
      <c r="I38" s="8">
        <v>55</v>
      </c>
      <c r="J38" s="9">
        <v>44</v>
      </c>
      <c r="K38" s="10">
        <v>24</v>
      </c>
      <c r="L38" s="89"/>
      <c r="M38" s="1">
        <f>SUM(O38:Q38)</f>
        <v>123</v>
      </c>
      <c r="O38" s="8">
        <v>53</v>
      </c>
      <c r="P38" s="9">
        <v>6</v>
      </c>
      <c r="Q38" s="10">
        <v>64</v>
      </c>
    </row>
    <row r="41" spans="3:17" ht="12.75">
      <c r="C41" s="1">
        <f>SUM(C43:C45)</f>
        <v>123</v>
      </c>
      <c r="D41" s="1">
        <f>SUM(D43:D45)</f>
        <v>123</v>
      </c>
      <c r="E41" s="1">
        <f>SUM(E43:E45)</f>
        <v>123</v>
      </c>
      <c r="I41" s="1">
        <f>SUM(I43:I45)</f>
        <v>123</v>
      </c>
      <c r="J41" s="1">
        <f>SUM(J43:J45)</f>
        <v>123</v>
      </c>
      <c r="K41" s="1">
        <f>SUM(K43:K45)</f>
        <v>123</v>
      </c>
      <c r="O41" s="1">
        <f>SUM(O43:O45)</f>
        <v>123</v>
      </c>
      <c r="P41" s="1">
        <f>SUM(P43:P45)</f>
        <v>123</v>
      </c>
      <c r="Q41" s="1">
        <f>SUM(Q43:Q45)</f>
        <v>123</v>
      </c>
    </row>
    <row r="42" ht="13.5" thickBot="1"/>
    <row r="43" spans="1:17" ht="12.75">
      <c r="A43" s="1">
        <f>SUM(C43:E43)</f>
        <v>123</v>
      </c>
      <c r="C43" s="90">
        <f aca="true" t="shared" si="9" ref="C43:E45">C36</f>
        <v>56</v>
      </c>
      <c r="D43" s="91">
        <f t="shared" si="9"/>
        <v>45</v>
      </c>
      <c r="E43" s="92">
        <f t="shared" si="9"/>
        <v>22</v>
      </c>
      <c r="F43" s="89"/>
      <c r="G43" s="1">
        <f>SUM(I43:K43)</f>
        <v>123</v>
      </c>
      <c r="I43" s="90">
        <f aca="true" t="shared" si="10" ref="I43:K45">I36</f>
        <v>54</v>
      </c>
      <c r="J43" s="91">
        <f t="shared" si="10"/>
        <v>4</v>
      </c>
      <c r="K43" s="92">
        <f t="shared" si="10"/>
        <v>65</v>
      </c>
      <c r="L43" s="89"/>
      <c r="M43" s="1">
        <f>SUM(O43:Q43)</f>
        <v>123</v>
      </c>
      <c r="O43" s="90">
        <f aca="true" t="shared" si="11" ref="O43:Q45">O36</f>
        <v>13</v>
      </c>
      <c r="P43" s="91">
        <f t="shared" si="11"/>
        <v>74</v>
      </c>
      <c r="Q43" s="92">
        <f t="shared" si="11"/>
        <v>36</v>
      </c>
    </row>
    <row r="44" spans="1:17" ht="12.75">
      <c r="A44" s="1">
        <f>SUM(C44:E44)</f>
        <v>123</v>
      </c>
      <c r="C44" s="93">
        <f t="shared" si="9"/>
        <v>52</v>
      </c>
      <c r="D44" s="89">
        <f t="shared" si="9"/>
        <v>5</v>
      </c>
      <c r="E44" s="94">
        <f t="shared" si="9"/>
        <v>66</v>
      </c>
      <c r="F44" s="89"/>
      <c r="G44" s="1">
        <f>SUM(I44:K44)</f>
        <v>123</v>
      </c>
      <c r="I44" s="93">
        <f t="shared" si="10"/>
        <v>14</v>
      </c>
      <c r="J44" s="89">
        <f t="shared" si="10"/>
        <v>75</v>
      </c>
      <c r="K44" s="94">
        <f t="shared" si="10"/>
        <v>34</v>
      </c>
      <c r="L44" s="89"/>
      <c r="M44" s="1">
        <f>SUM(O44:Q44)</f>
        <v>123</v>
      </c>
      <c r="O44" s="93">
        <f t="shared" si="11"/>
        <v>57</v>
      </c>
      <c r="P44" s="89">
        <f t="shared" si="11"/>
        <v>43</v>
      </c>
      <c r="Q44" s="94">
        <f t="shared" si="11"/>
        <v>23</v>
      </c>
    </row>
    <row r="45" spans="1:17" ht="13.5" thickBot="1">
      <c r="A45" s="1">
        <f>SUM(C45:E45)</f>
        <v>123</v>
      </c>
      <c r="C45" s="95">
        <f t="shared" si="9"/>
        <v>15</v>
      </c>
      <c r="D45" s="96">
        <f t="shared" si="9"/>
        <v>73</v>
      </c>
      <c r="E45" s="97">
        <f t="shared" si="9"/>
        <v>35</v>
      </c>
      <c r="F45" s="89"/>
      <c r="G45" s="1">
        <f>SUM(I45:K45)</f>
        <v>123</v>
      </c>
      <c r="I45" s="95">
        <f t="shared" si="10"/>
        <v>55</v>
      </c>
      <c r="J45" s="96">
        <f t="shared" si="10"/>
        <v>44</v>
      </c>
      <c r="K45" s="97">
        <f t="shared" si="10"/>
        <v>24</v>
      </c>
      <c r="L45" s="89"/>
      <c r="M45" s="1">
        <f>SUM(O45:Q45)</f>
        <v>123</v>
      </c>
      <c r="O45" s="95">
        <f t="shared" si="11"/>
        <v>53</v>
      </c>
      <c r="P45" s="96">
        <f t="shared" si="11"/>
        <v>6</v>
      </c>
      <c r="Q45" s="97">
        <f t="shared" si="11"/>
        <v>64</v>
      </c>
    </row>
    <row r="46" spans="3:17" ht="12.75">
      <c r="C46" s="89"/>
      <c r="D46" s="89"/>
      <c r="E46" s="89"/>
      <c r="F46" s="89"/>
      <c r="I46" s="89"/>
      <c r="J46" s="89"/>
      <c r="K46" s="89"/>
      <c r="L46" s="89"/>
      <c r="O46" s="89"/>
      <c r="P46" s="89"/>
      <c r="Q46" s="89"/>
    </row>
    <row r="47" spans="3:17" ht="12.75">
      <c r="C47" s="1">
        <f>SUM(C49:C51)</f>
        <v>123</v>
      </c>
      <c r="D47" s="1">
        <f>SUM(D49:D51)</f>
        <v>123</v>
      </c>
      <c r="E47" s="1">
        <f>SUM(E49:E51)</f>
        <v>123</v>
      </c>
      <c r="I47" s="1">
        <f>SUM(I49:I51)</f>
        <v>123</v>
      </c>
      <c r="J47" s="1">
        <f>SUM(J49:J51)</f>
        <v>123</v>
      </c>
      <c r="K47" s="1">
        <f>SUM(K49:K51)</f>
        <v>123</v>
      </c>
      <c r="O47" s="1">
        <f>SUM(O49:O51)</f>
        <v>123</v>
      </c>
      <c r="P47" s="1">
        <f>SUM(P49:P51)</f>
        <v>123</v>
      </c>
      <c r="Q47" s="1">
        <f>SUM(Q49:Q51)</f>
        <v>123</v>
      </c>
    </row>
    <row r="48" ht="13.5" thickBot="1"/>
    <row r="49" spans="1:17" ht="12.75">
      <c r="A49" s="1">
        <f>SUM(C49:E49)</f>
        <v>123</v>
      </c>
      <c r="C49" s="90">
        <f aca="true" t="shared" si="12" ref="C49:E51">C24</f>
        <v>18</v>
      </c>
      <c r="D49" s="91">
        <f t="shared" si="12"/>
        <v>76</v>
      </c>
      <c r="E49" s="92">
        <f t="shared" si="12"/>
        <v>29</v>
      </c>
      <c r="F49" s="89"/>
      <c r="G49" s="1">
        <f>SUM(I49:K49)</f>
        <v>123</v>
      </c>
      <c r="I49" s="90">
        <f aca="true" t="shared" si="13" ref="I49:K51">I24</f>
        <v>58</v>
      </c>
      <c r="J49" s="91">
        <f t="shared" si="13"/>
        <v>38</v>
      </c>
      <c r="K49" s="92">
        <f t="shared" si="13"/>
        <v>27</v>
      </c>
      <c r="L49" s="89"/>
      <c r="M49" s="1">
        <f>SUM(O49:Q49)</f>
        <v>123</v>
      </c>
      <c r="O49" s="90">
        <f aca="true" t="shared" si="14" ref="O49:Q51">O24</f>
        <v>47</v>
      </c>
      <c r="P49" s="91">
        <f t="shared" si="14"/>
        <v>9</v>
      </c>
      <c r="Q49" s="92">
        <f t="shared" si="14"/>
        <v>67</v>
      </c>
    </row>
    <row r="50" spans="1:17" ht="12.75">
      <c r="A50" s="1">
        <f>SUM(C50:E50)</f>
        <v>123</v>
      </c>
      <c r="C50" s="93">
        <f t="shared" si="12"/>
        <v>59</v>
      </c>
      <c r="D50" s="89">
        <f t="shared" si="12"/>
        <v>39</v>
      </c>
      <c r="E50" s="94">
        <f t="shared" si="12"/>
        <v>25</v>
      </c>
      <c r="F50" s="89"/>
      <c r="G50" s="1">
        <f>SUM(I50:K50)</f>
        <v>123</v>
      </c>
      <c r="I50" s="93">
        <f t="shared" si="13"/>
        <v>48</v>
      </c>
      <c r="J50" s="89">
        <f t="shared" si="13"/>
        <v>7</v>
      </c>
      <c r="K50" s="94">
        <f t="shared" si="13"/>
        <v>68</v>
      </c>
      <c r="L50" s="89"/>
      <c r="M50" s="1">
        <f>SUM(O50:Q50)</f>
        <v>123</v>
      </c>
      <c r="O50" s="93">
        <f t="shared" si="14"/>
        <v>16</v>
      </c>
      <c r="P50" s="89">
        <f t="shared" si="14"/>
        <v>77</v>
      </c>
      <c r="Q50" s="94">
        <f t="shared" si="14"/>
        <v>30</v>
      </c>
    </row>
    <row r="51" spans="1:17" ht="13.5" thickBot="1">
      <c r="A51" s="1">
        <f>SUM(C51:E51)</f>
        <v>123</v>
      </c>
      <c r="C51" s="95">
        <f t="shared" si="12"/>
        <v>46</v>
      </c>
      <c r="D51" s="96">
        <f t="shared" si="12"/>
        <v>8</v>
      </c>
      <c r="E51" s="97">
        <f t="shared" si="12"/>
        <v>69</v>
      </c>
      <c r="F51" s="89"/>
      <c r="G51" s="1">
        <f>SUM(I51:K51)</f>
        <v>123</v>
      </c>
      <c r="I51" s="95">
        <f t="shared" si="13"/>
        <v>17</v>
      </c>
      <c r="J51" s="96">
        <f t="shared" si="13"/>
        <v>78</v>
      </c>
      <c r="K51" s="97">
        <f t="shared" si="13"/>
        <v>28</v>
      </c>
      <c r="L51" s="89"/>
      <c r="M51" s="1">
        <f>SUM(O51:Q51)</f>
        <v>123</v>
      </c>
      <c r="O51" s="95">
        <f t="shared" si="14"/>
        <v>60</v>
      </c>
      <c r="P51" s="96">
        <f t="shared" si="14"/>
        <v>37</v>
      </c>
      <c r="Q51" s="97">
        <f t="shared" si="14"/>
        <v>26</v>
      </c>
    </row>
    <row r="53" spans="3:17" ht="12.75">
      <c r="C53" s="1">
        <f>SUM(C55:C57)</f>
        <v>123</v>
      </c>
      <c r="D53" s="1">
        <f>SUM(D55:D57)</f>
        <v>123</v>
      </c>
      <c r="E53" s="1">
        <f>SUM(E55:E57)</f>
        <v>123</v>
      </c>
      <c r="I53" s="1">
        <f>SUM(I55:I57)</f>
        <v>123</v>
      </c>
      <c r="J53" s="1">
        <f>SUM(J55:J57)</f>
        <v>123</v>
      </c>
      <c r="K53" s="1">
        <f>SUM(K55:K57)</f>
        <v>123</v>
      </c>
      <c r="O53" s="1">
        <f>SUM(O55:O57)</f>
        <v>123</v>
      </c>
      <c r="P53" s="1">
        <f>SUM(P55:P57)</f>
        <v>123</v>
      </c>
      <c r="Q53" s="1">
        <f>SUM(Q55:Q57)</f>
        <v>123</v>
      </c>
    </row>
    <row r="54" ht="13.5" thickBot="1"/>
    <row r="55" spans="1:17" ht="12.75">
      <c r="A55" s="1">
        <f>SUM(C55:E55)</f>
        <v>123</v>
      </c>
      <c r="C55" s="90">
        <f aca="true" t="shared" si="15" ref="C55:E57">C30</f>
        <v>49</v>
      </c>
      <c r="D55" s="91">
        <f t="shared" si="15"/>
        <v>2</v>
      </c>
      <c r="E55" s="92">
        <f t="shared" si="15"/>
        <v>72</v>
      </c>
      <c r="F55" s="89"/>
      <c r="G55" s="1">
        <f>SUM(I55:K55)</f>
        <v>123</v>
      </c>
      <c r="I55" s="90">
        <f aca="true" t="shared" si="16" ref="I55:K57">I30</f>
        <v>11</v>
      </c>
      <c r="J55" s="91">
        <f t="shared" si="16"/>
        <v>81</v>
      </c>
      <c r="K55" s="92">
        <f t="shared" si="16"/>
        <v>31</v>
      </c>
      <c r="L55" s="89"/>
      <c r="M55" s="1">
        <f>SUM(O55:Q55)</f>
        <v>123</v>
      </c>
      <c r="O55" s="90">
        <f aca="true" t="shared" si="17" ref="O55:Q57">O30</f>
        <v>63</v>
      </c>
      <c r="P55" s="91">
        <f t="shared" si="17"/>
        <v>40</v>
      </c>
      <c r="Q55" s="92">
        <f t="shared" si="17"/>
        <v>20</v>
      </c>
    </row>
    <row r="56" spans="1:17" ht="12.75">
      <c r="A56" s="1">
        <f>SUM(C56:E56)</f>
        <v>123</v>
      </c>
      <c r="C56" s="93">
        <f t="shared" si="15"/>
        <v>12</v>
      </c>
      <c r="D56" s="89">
        <f t="shared" si="15"/>
        <v>79</v>
      </c>
      <c r="E56" s="94">
        <f t="shared" si="15"/>
        <v>32</v>
      </c>
      <c r="F56" s="89"/>
      <c r="G56" s="1">
        <f>SUM(I56:K56)</f>
        <v>123</v>
      </c>
      <c r="I56" s="93">
        <f t="shared" si="16"/>
        <v>61</v>
      </c>
      <c r="J56" s="89">
        <f t="shared" si="16"/>
        <v>41</v>
      </c>
      <c r="K56" s="94">
        <f t="shared" si="16"/>
        <v>21</v>
      </c>
      <c r="L56" s="89"/>
      <c r="M56" s="1">
        <f>SUM(O56:Q56)</f>
        <v>123</v>
      </c>
      <c r="O56" s="93">
        <f t="shared" si="17"/>
        <v>50</v>
      </c>
      <c r="P56" s="89">
        <f t="shared" si="17"/>
        <v>3</v>
      </c>
      <c r="Q56" s="94">
        <f t="shared" si="17"/>
        <v>70</v>
      </c>
    </row>
    <row r="57" spans="1:17" ht="13.5" thickBot="1">
      <c r="A57" s="1">
        <f>SUM(C57:E57)</f>
        <v>123</v>
      </c>
      <c r="C57" s="95">
        <f t="shared" si="15"/>
        <v>62</v>
      </c>
      <c r="D57" s="96">
        <f t="shared" si="15"/>
        <v>42</v>
      </c>
      <c r="E57" s="97">
        <f t="shared" si="15"/>
        <v>19</v>
      </c>
      <c r="F57" s="89"/>
      <c r="G57" s="1">
        <f>SUM(I57:K57)</f>
        <v>123</v>
      </c>
      <c r="I57" s="95">
        <f t="shared" si="16"/>
        <v>51</v>
      </c>
      <c r="J57" s="96">
        <f t="shared" si="16"/>
        <v>1</v>
      </c>
      <c r="K57" s="97">
        <f t="shared" si="16"/>
        <v>71</v>
      </c>
      <c r="L57" s="89"/>
      <c r="M57" s="1">
        <f>SUM(O57:Q57)</f>
        <v>123</v>
      </c>
      <c r="O57" s="95">
        <f t="shared" si="17"/>
        <v>10</v>
      </c>
      <c r="P57" s="96">
        <f t="shared" si="17"/>
        <v>80</v>
      </c>
      <c r="Q57" s="97">
        <f t="shared" si="17"/>
        <v>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11" customWidth="1"/>
    <col min="3" max="5" width="4.00390625" style="11" bestFit="1" customWidth="1"/>
    <col min="6" max="8" width="4.00390625" style="11" customWidth="1"/>
    <col min="9" max="11" width="4.00390625" style="11" bestFit="1" customWidth="1"/>
    <col min="12" max="14" width="4.00390625" style="11" customWidth="1"/>
    <col min="15" max="17" width="4.00390625" style="11" bestFit="1" customWidth="1"/>
  </cols>
  <sheetData>
    <row r="1" spans="3:17" ht="12.75">
      <c r="C1" s="1">
        <f>SUM(C3:C5)</f>
        <v>3</v>
      </c>
      <c r="D1" s="1">
        <f>SUM(D3:D5)</f>
        <v>3</v>
      </c>
      <c r="E1" s="1">
        <f>SUM(E3:E5)</f>
        <v>3</v>
      </c>
      <c r="I1" s="1">
        <f>SUM(I3:I5)</f>
        <v>3</v>
      </c>
      <c r="J1" s="1">
        <f>SUM(J3:J5)</f>
        <v>3</v>
      </c>
      <c r="K1" s="1">
        <f>SUM(K3:K5)</f>
        <v>3</v>
      </c>
      <c r="O1" s="1">
        <f>SUM(O3:O5)</f>
        <v>3</v>
      </c>
      <c r="P1" s="1">
        <f>SUM(P3:P5)</f>
        <v>3</v>
      </c>
      <c r="Q1" s="1">
        <f>SUM(Q3:Q5)</f>
        <v>3</v>
      </c>
    </row>
    <row r="2" ht="13.5" thickBot="1"/>
    <row r="3" spans="1:17" ht="12.75">
      <c r="A3" s="1">
        <f>SUM(C3:E3)</f>
        <v>3</v>
      </c>
      <c r="C3" s="12">
        <v>1</v>
      </c>
      <c r="D3" s="13">
        <v>2</v>
      </c>
      <c r="E3" s="14">
        <v>0</v>
      </c>
      <c r="F3" s="15"/>
      <c r="G3" s="1">
        <f>SUM(I3:K3)</f>
        <v>3</v>
      </c>
      <c r="H3" s="16"/>
      <c r="I3" s="12">
        <v>0</v>
      </c>
      <c r="J3" s="13">
        <v>1</v>
      </c>
      <c r="K3" s="14">
        <v>2</v>
      </c>
      <c r="L3" s="15"/>
      <c r="M3" s="1">
        <f>SUM(O3:Q3)</f>
        <v>3</v>
      </c>
      <c r="N3" s="16"/>
      <c r="O3" s="12">
        <v>2</v>
      </c>
      <c r="P3" s="13">
        <v>0</v>
      </c>
      <c r="Q3" s="14">
        <v>1</v>
      </c>
    </row>
    <row r="4" spans="1:17" ht="12.75">
      <c r="A4" s="1">
        <f>SUM(C4:E4)</f>
        <v>3</v>
      </c>
      <c r="C4" s="17">
        <v>2</v>
      </c>
      <c r="D4" s="15">
        <v>0</v>
      </c>
      <c r="E4" s="18">
        <v>1</v>
      </c>
      <c r="F4" s="15"/>
      <c r="G4" s="1">
        <f>SUM(I4:K4)</f>
        <v>3</v>
      </c>
      <c r="H4" s="16"/>
      <c r="I4" s="17">
        <v>1</v>
      </c>
      <c r="J4" s="15">
        <v>2</v>
      </c>
      <c r="K4" s="18">
        <v>0</v>
      </c>
      <c r="L4" s="15"/>
      <c r="M4" s="1">
        <f>SUM(O4:Q4)</f>
        <v>3</v>
      </c>
      <c r="N4" s="16"/>
      <c r="O4" s="17">
        <v>0</v>
      </c>
      <c r="P4" s="15">
        <v>1</v>
      </c>
      <c r="Q4" s="18">
        <v>2</v>
      </c>
    </row>
    <row r="5" spans="1:17" ht="13.5" thickBot="1">
      <c r="A5" s="1">
        <f>SUM(C5:E5)</f>
        <v>3</v>
      </c>
      <c r="C5" s="19">
        <v>0</v>
      </c>
      <c r="D5" s="20">
        <v>1</v>
      </c>
      <c r="E5" s="21">
        <v>2</v>
      </c>
      <c r="F5" s="15"/>
      <c r="G5" s="1">
        <f>SUM(I5:K5)</f>
        <v>3</v>
      </c>
      <c r="H5" s="16"/>
      <c r="I5" s="19">
        <v>2</v>
      </c>
      <c r="J5" s="20">
        <v>0</v>
      </c>
      <c r="K5" s="21">
        <v>1</v>
      </c>
      <c r="L5" s="15"/>
      <c r="M5" s="1">
        <f>SUM(O5:Q5)</f>
        <v>3</v>
      </c>
      <c r="N5" s="16"/>
      <c r="O5" s="19">
        <v>1</v>
      </c>
      <c r="P5" s="20">
        <v>2</v>
      </c>
      <c r="Q5" s="21">
        <v>0</v>
      </c>
    </row>
    <row r="6" spans="3:17" ht="12.75">
      <c r="C6" s="16"/>
      <c r="D6" s="16"/>
      <c r="E6" s="16"/>
      <c r="F6" s="16"/>
      <c r="H6" s="16"/>
      <c r="I6" s="16"/>
      <c r="J6" s="16"/>
      <c r="K6" s="16"/>
      <c r="L6" s="16"/>
      <c r="N6" s="16"/>
      <c r="O6" s="16"/>
      <c r="P6" s="16"/>
      <c r="Q6" s="16"/>
    </row>
    <row r="7" spans="3:17" ht="12.75">
      <c r="C7" s="1">
        <f>SUM(C9:C11)</f>
        <v>3</v>
      </c>
      <c r="D7" s="1">
        <f>SUM(D9:D11)</f>
        <v>3</v>
      </c>
      <c r="E7" s="1">
        <f>SUM(E9:E11)</f>
        <v>3</v>
      </c>
      <c r="I7" s="1">
        <f>SUM(I9:I11)</f>
        <v>3</v>
      </c>
      <c r="J7" s="1">
        <f>SUM(J9:J11)</f>
        <v>3</v>
      </c>
      <c r="K7" s="1">
        <f>SUM(K9:K11)</f>
        <v>3</v>
      </c>
      <c r="O7" s="1">
        <f>SUM(O9:O11)</f>
        <v>3</v>
      </c>
      <c r="P7" s="1">
        <f>SUM(P9:P11)</f>
        <v>3</v>
      </c>
      <c r="Q7" s="1">
        <f>SUM(Q9:Q11)</f>
        <v>3</v>
      </c>
    </row>
    <row r="8" spans="3:17" ht="13.5" thickBot="1">
      <c r="C8" s="16"/>
      <c r="D8" s="16"/>
      <c r="E8" s="16"/>
      <c r="F8" s="16"/>
      <c r="H8" s="16"/>
      <c r="I8" s="16"/>
      <c r="J8" s="16"/>
      <c r="K8" s="16"/>
      <c r="L8" s="16"/>
      <c r="N8" s="16"/>
      <c r="O8" s="16"/>
      <c r="P8" s="16"/>
      <c r="Q8" s="16"/>
    </row>
    <row r="9" spans="1:17" ht="12.75">
      <c r="A9" s="1">
        <f>SUM(C9:E9)</f>
        <v>3</v>
      </c>
      <c r="C9" s="12">
        <v>2</v>
      </c>
      <c r="D9" s="13">
        <v>0</v>
      </c>
      <c r="E9" s="14">
        <v>1</v>
      </c>
      <c r="F9" s="15"/>
      <c r="G9" s="1">
        <f>SUM(I9:K9)</f>
        <v>3</v>
      </c>
      <c r="H9" s="16"/>
      <c r="I9" s="12">
        <v>1</v>
      </c>
      <c r="J9" s="13">
        <v>2</v>
      </c>
      <c r="K9" s="14">
        <v>0</v>
      </c>
      <c r="L9" s="15"/>
      <c r="M9" s="1">
        <f>SUM(O9:Q9)</f>
        <v>3</v>
      </c>
      <c r="N9" s="16"/>
      <c r="O9" s="12">
        <v>0</v>
      </c>
      <c r="P9" s="13">
        <v>1</v>
      </c>
      <c r="Q9" s="14">
        <v>2</v>
      </c>
    </row>
    <row r="10" spans="1:17" ht="12.75">
      <c r="A10" s="1">
        <f aca="true" t="shared" si="0" ref="A10:A17">SUM(C10:E10)</f>
        <v>3</v>
      </c>
      <c r="C10" s="17">
        <v>0</v>
      </c>
      <c r="D10" s="15">
        <v>1</v>
      </c>
      <c r="E10" s="18">
        <v>2</v>
      </c>
      <c r="F10" s="15"/>
      <c r="G10" s="1">
        <f>SUM(I10:K10)</f>
        <v>3</v>
      </c>
      <c r="H10" s="16"/>
      <c r="I10" s="17">
        <v>2</v>
      </c>
      <c r="J10" s="15">
        <v>0</v>
      </c>
      <c r="K10" s="18">
        <v>1</v>
      </c>
      <c r="L10" s="15"/>
      <c r="M10" s="1">
        <f>SUM(O10:Q10)</f>
        <v>3</v>
      </c>
      <c r="N10" s="16"/>
      <c r="O10" s="17">
        <v>1</v>
      </c>
      <c r="P10" s="15">
        <v>2</v>
      </c>
      <c r="Q10" s="18">
        <v>0</v>
      </c>
    </row>
    <row r="11" spans="1:17" ht="13.5" thickBot="1">
      <c r="A11" s="1">
        <f t="shared" si="0"/>
        <v>3</v>
      </c>
      <c r="C11" s="19">
        <v>1</v>
      </c>
      <c r="D11" s="20">
        <v>2</v>
      </c>
      <c r="E11" s="21">
        <v>0</v>
      </c>
      <c r="F11" s="15"/>
      <c r="G11" s="1">
        <f>SUM(I11:K11)</f>
        <v>3</v>
      </c>
      <c r="H11" s="16"/>
      <c r="I11" s="19">
        <v>0</v>
      </c>
      <c r="J11" s="20">
        <v>1</v>
      </c>
      <c r="K11" s="21">
        <v>2</v>
      </c>
      <c r="L11" s="15"/>
      <c r="M11" s="1">
        <f>SUM(O11:Q11)</f>
        <v>3</v>
      </c>
      <c r="N11" s="16"/>
      <c r="O11" s="19">
        <v>2</v>
      </c>
      <c r="P11" s="20">
        <v>0</v>
      </c>
      <c r="Q11" s="21">
        <v>1</v>
      </c>
    </row>
    <row r="12" spans="3:17" ht="12.75">
      <c r="C12" s="16"/>
      <c r="D12" s="16"/>
      <c r="E12" s="16"/>
      <c r="F12" s="16"/>
      <c r="H12" s="16"/>
      <c r="I12" s="16"/>
      <c r="J12" s="16"/>
      <c r="K12" s="16"/>
      <c r="L12" s="16"/>
      <c r="N12" s="16"/>
      <c r="O12" s="16"/>
      <c r="P12" s="16"/>
      <c r="Q12" s="16"/>
    </row>
    <row r="13" spans="3:17" ht="12.75">
      <c r="C13" s="1">
        <f>SUM(C15:C17)</f>
        <v>3</v>
      </c>
      <c r="D13" s="1">
        <f>SUM(D15:D17)</f>
        <v>3</v>
      </c>
      <c r="E13" s="1">
        <f>SUM(E15:E17)</f>
        <v>3</v>
      </c>
      <c r="I13" s="1">
        <f>SUM(I15:I17)</f>
        <v>3</v>
      </c>
      <c r="J13" s="1">
        <f>SUM(J15:J17)</f>
        <v>3</v>
      </c>
      <c r="K13" s="1">
        <f>SUM(K15:K17)</f>
        <v>3</v>
      </c>
      <c r="O13" s="1">
        <f>SUM(O15:O17)</f>
        <v>3</v>
      </c>
      <c r="P13" s="1">
        <f>SUM(P15:P17)</f>
        <v>3</v>
      </c>
      <c r="Q13" s="1">
        <f>SUM(Q15:Q17)</f>
        <v>3</v>
      </c>
    </row>
    <row r="14" spans="3:17" ht="13.5" thickBot="1">
      <c r="C14" s="16"/>
      <c r="D14" s="16"/>
      <c r="E14" s="16"/>
      <c r="F14" s="16"/>
      <c r="H14" s="16"/>
      <c r="I14" s="16"/>
      <c r="J14" s="16"/>
      <c r="K14" s="16"/>
      <c r="L14" s="16"/>
      <c r="N14" s="16"/>
      <c r="O14" s="16"/>
      <c r="P14" s="16"/>
      <c r="Q14" s="16"/>
    </row>
    <row r="15" spans="1:17" ht="12.75">
      <c r="A15" s="1">
        <f>SUM(C15:E15)</f>
        <v>3</v>
      </c>
      <c r="C15" s="12">
        <v>0</v>
      </c>
      <c r="D15" s="13">
        <v>1</v>
      </c>
      <c r="E15" s="14">
        <v>2</v>
      </c>
      <c r="F15" s="15"/>
      <c r="G15" s="1">
        <f>SUM(I15:K15)</f>
        <v>3</v>
      </c>
      <c r="H15" s="16"/>
      <c r="I15" s="12">
        <v>2</v>
      </c>
      <c r="J15" s="13">
        <v>0</v>
      </c>
      <c r="K15" s="14">
        <v>1</v>
      </c>
      <c r="L15" s="15"/>
      <c r="M15" s="1">
        <f>SUM(O15:Q15)</f>
        <v>3</v>
      </c>
      <c r="N15" s="16"/>
      <c r="O15" s="12">
        <v>1</v>
      </c>
      <c r="P15" s="13">
        <v>2</v>
      </c>
      <c r="Q15" s="14">
        <v>0</v>
      </c>
    </row>
    <row r="16" spans="1:17" ht="12.75">
      <c r="A16" s="1">
        <f t="shared" si="0"/>
        <v>3</v>
      </c>
      <c r="C16" s="17">
        <v>1</v>
      </c>
      <c r="D16" s="15">
        <v>2</v>
      </c>
      <c r="E16" s="18">
        <v>0</v>
      </c>
      <c r="F16" s="15"/>
      <c r="G16" s="1">
        <f>SUM(I16:K16)</f>
        <v>3</v>
      </c>
      <c r="H16" s="16"/>
      <c r="I16" s="17">
        <v>0</v>
      </c>
      <c r="J16" s="15">
        <v>1</v>
      </c>
      <c r="K16" s="18">
        <v>2</v>
      </c>
      <c r="L16" s="15"/>
      <c r="M16" s="1">
        <f>SUM(O16:Q16)</f>
        <v>3</v>
      </c>
      <c r="N16" s="16"/>
      <c r="O16" s="17">
        <v>2</v>
      </c>
      <c r="P16" s="15">
        <v>0</v>
      </c>
      <c r="Q16" s="18">
        <v>1</v>
      </c>
    </row>
    <row r="17" spans="1:17" ht="13.5" thickBot="1">
      <c r="A17" s="1">
        <f t="shared" si="0"/>
        <v>3</v>
      </c>
      <c r="C17" s="19">
        <v>2</v>
      </c>
      <c r="D17" s="20">
        <v>0</v>
      </c>
      <c r="E17" s="21">
        <v>1</v>
      </c>
      <c r="F17" s="15"/>
      <c r="G17" s="1">
        <f>SUM(I17:K17)</f>
        <v>3</v>
      </c>
      <c r="H17" s="16"/>
      <c r="I17" s="19">
        <v>1</v>
      </c>
      <c r="J17" s="20">
        <v>2</v>
      </c>
      <c r="K17" s="21">
        <v>0</v>
      </c>
      <c r="L17" s="15"/>
      <c r="M17" s="1">
        <f>SUM(O17:Q17)</f>
        <v>3</v>
      </c>
      <c r="N17" s="16"/>
      <c r="O17" s="19">
        <v>0</v>
      </c>
      <c r="P17" s="20">
        <v>1</v>
      </c>
      <c r="Q17" s="21">
        <v>2</v>
      </c>
    </row>
    <row r="18" spans="3:17" ht="12.75">
      <c r="C18" s="89"/>
      <c r="D18" s="89"/>
      <c r="E18" s="89"/>
      <c r="F18" s="89"/>
      <c r="I18" s="89"/>
      <c r="J18" s="89"/>
      <c r="K18" s="89"/>
      <c r="L18" s="89"/>
      <c r="O18" s="89"/>
      <c r="P18" s="89"/>
      <c r="Q18" s="89"/>
    </row>
    <row r="20" spans="3:17" ht="12.75">
      <c r="C20" s="1">
        <f>SUM(C22:C24)</f>
        <v>3</v>
      </c>
      <c r="D20" s="1">
        <f>SUM(D22:D24)</f>
        <v>3</v>
      </c>
      <c r="E20" s="1">
        <f>SUM(E22:E24)</f>
        <v>3</v>
      </c>
      <c r="I20" s="1">
        <f>SUM(I22:I24)</f>
        <v>3</v>
      </c>
      <c r="J20" s="1">
        <f>SUM(J22:J24)</f>
        <v>3</v>
      </c>
      <c r="K20" s="1">
        <f>SUM(K22:K24)</f>
        <v>3</v>
      </c>
      <c r="O20" s="1">
        <f>SUM(O22:O24)</f>
        <v>3</v>
      </c>
      <c r="P20" s="1">
        <f>SUM(P22:P24)</f>
        <v>3</v>
      </c>
      <c r="Q20" s="1">
        <f>SUM(Q22:Q24)</f>
        <v>3</v>
      </c>
    </row>
    <row r="21" ht="13.5" thickBot="1"/>
    <row r="22" spans="1:17" ht="12.75">
      <c r="A22" s="1">
        <f>SUM(C22:E22)</f>
        <v>3</v>
      </c>
      <c r="C22" s="12">
        <v>2</v>
      </c>
      <c r="D22" s="13">
        <v>0</v>
      </c>
      <c r="E22" s="14">
        <v>1</v>
      </c>
      <c r="F22" s="15"/>
      <c r="G22" s="1">
        <f>SUM(I22:K22)</f>
        <v>3</v>
      </c>
      <c r="H22" s="16"/>
      <c r="I22" s="12">
        <v>1</v>
      </c>
      <c r="J22" s="13">
        <v>2</v>
      </c>
      <c r="K22" s="14">
        <v>0</v>
      </c>
      <c r="L22" s="15"/>
      <c r="M22" s="1">
        <f>SUM(O22:Q22)</f>
        <v>3</v>
      </c>
      <c r="N22" s="16"/>
      <c r="O22" s="12">
        <v>0</v>
      </c>
      <c r="P22" s="13">
        <v>1</v>
      </c>
      <c r="Q22" s="14">
        <v>2</v>
      </c>
    </row>
    <row r="23" spans="1:17" ht="12.75">
      <c r="A23" s="1">
        <f>SUM(C23:E23)</f>
        <v>3</v>
      </c>
      <c r="C23" s="17">
        <v>0</v>
      </c>
      <c r="D23" s="15">
        <v>1</v>
      </c>
      <c r="E23" s="18">
        <v>2</v>
      </c>
      <c r="F23" s="15"/>
      <c r="G23" s="1">
        <f>SUM(I23:K23)</f>
        <v>3</v>
      </c>
      <c r="H23" s="16"/>
      <c r="I23" s="17">
        <v>2</v>
      </c>
      <c r="J23" s="15">
        <v>0</v>
      </c>
      <c r="K23" s="18">
        <v>1</v>
      </c>
      <c r="L23" s="15"/>
      <c r="M23" s="1">
        <f>SUM(O23:Q23)</f>
        <v>3</v>
      </c>
      <c r="N23" s="16"/>
      <c r="O23" s="17">
        <v>1</v>
      </c>
      <c r="P23" s="15">
        <v>2</v>
      </c>
      <c r="Q23" s="18">
        <v>0</v>
      </c>
    </row>
    <row r="24" spans="1:17" ht="13.5" thickBot="1">
      <c r="A24" s="1">
        <f>SUM(C24:E24)</f>
        <v>3</v>
      </c>
      <c r="C24" s="19">
        <v>1</v>
      </c>
      <c r="D24" s="20">
        <v>2</v>
      </c>
      <c r="E24" s="21">
        <v>0</v>
      </c>
      <c r="F24" s="15"/>
      <c r="G24" s="1">
        <f>SUM(I24:K24)</f>
        <v>3</v>
      </c>
      <c r="H24" s="16"/>
      <c r="I24" s="19">
        <v>0</v>
      </c>
      <c r="J24" s="20">
        <v>1</v>
      </c>
      <c r="K24" s="21">
        <v>2</v>
      </c>
      <c r="L24" s="15"/>
      <c r="M24" s="1">
        <f>SUM(O24:Q24)</f>
        <v>3</v>
      </c>
      <c r="N24" s="16"/>
      <c r="O24" s="19">
        <v>2</v>
      </c>
      <c r="P24" s="20">
        <v>0</v>
      </c>
      <c r="Q24" s="21">
        <v>1</v>
      </c>
    </row>
    <row r="25" spans="3:17" ht="12.75">
      <c r="C25" s="16"/>
      <c r="D25" s="16"/>
      <c r="E25" s="16"/>
      <c r="F25" s="16"/>
      <c r="H25" s="16"/>
      <c r="I25" s="16"/>
      <c r="J25" s="16"/>
      <c r="K25" s="16"/>
      <c r="L25" s="16"/>
      <c r="N25" s="16"/>
      <c r="O25" s="16"/>
      <c r="P25" s="16"/>
      <c r="Q25" s="16"/>
    </row>
    <row r="26" spans="3:17" ht="12.75">
      <c r="C26" s="1">
        <f>SUM(C28:C30)</f>
        <v>3</v>
      </c>
      <c r="D26" s="1">
        <f>SUM(D28:D30)</f>
        <v>3</v>
      </c>
      <c r="E26" s="1">
        <f>SUM(E28:E30)</f>
        <v>3</v>
      </c>
      <c r="I26" s="1">
        <f>SUM(I28:I30)</f>
        <v>3</v>
      </c>
      <c r="J26" s="1">
        <f>SUM(J28:J30)</f>
        <v>3</v>
      </c>
      <c r="K26" s="1">
        <f>SUM(K28:K30)</f>
        <v>3</v>
      </c>
      <c r="O26" s="1">
        <f>SUM(O28:O30)</f>
        <v>3</v>
      </c>
      <c r="P26" s="1">
        <f>SUM(P28:P30)</f>
        <v>3</v>
      </c>
      <c r="Q26" s="1">
        <f>SUM(Q28:Q30)</f>
        <v>3</v>
      </c>
    </row>
    <row r="27" spans="3:17" ht="13.5" thickBot="1">
      <c r="C27" s="16"/>
      <c r="D27" s="16"/>
      <c r="E27" s="16"/>
      <c r="F27" s="16"/>
      <c r="H27" s="16"/>
      <c r="I27" s="16"/>
      <c r="J27" s="16"/>
      <c r="K27" s="16"/>
      <c r="L27" s="16"/>
      <c r="N27" s="16"/>
      <c r="O27" s="16"/>
      <c r="P27" s="16"/>
      <c r="Q27" s="16"/>
    </row>
    <row r="28" spans="1:17" ht="12.75">
      <c r="A28" s="1">
        <f>SUM(C28:E28)</f>
        <v>3</v>
      </c>
      <c r="C28" s="12">
        <v>0</v>
      </c>
      <c r="D28" s="13">
        <v>1</v>
      </c>
      <c r="E28" s="14">
        <v>2</v>
      </c>
      <c r="F28" s="15"/>
      <c r="G28" s="1">
        <f>SUM(I28:K28)</f>
        <v>3</v>
      </c>
      <c r="H28" s="16"/>
      <c r="I28" s="12">
        <v>2</v>
      </c>
      <c r="J28" s="13">
        <v>0</v>
      </c>
      <c r="K28" s="14">
        <v>1</v>
      </c>
      <c r="L28" s="15"/>
      <c r="M28" s="1">
        <f>SUM(O28:Q28)</f>
        <v>3</v>
      </c>
      <c r="N28" s="16"/>
      <c r="O28" s="12">
        <v>1</v>
      </c>
      <c r="P28" s="13">
        <v>2</v>
      </c>
      <c r="Q28" s="14">
        <v>0</v>
      </c>
    </row>
    <row r="29" spans="1:17" ht="12.75">
      <c r="A29" s="1">
        <f aca="true" t="shared" si="1" ref="A29:A36">SUM(C29:E29)</f>
        <v>3</v>
      </c>
      <c r="C29" s="17">
        <v>1</v>
      </c>
      <c r="D29" s="15">
        <v>2</v>
      </c>
      <c r="E29" s="18">
        <v>0</v>
      </c>
      <c r="F29" s="15"/>
      <c r="G29" s="1">
        <f>SUM(I29:K29)</f>
        <v>3</v>
      </c>
      <c r="H29" s="16"/>
      <c r="I29" s="17">
        <v>0</v>
      </c>
      <c r="J29" s="15">
        <v>1</v>
      </c>
      <c r="K29" s="18">
        <v>2</v>
      </c>
      <c r="L29" s="15"/>
      <c r="M29" s="1">
        <f>SUM(O29:Q29)</f>
        <v>3</v>
      </c>
      <c r="N29" s="16"/>
      <c r="O29" s="17">
        <v>2</v>
      </c>
      <c r="P29" s="15">
        <v>0</v>
      </c>
      <c r="Q29" s="18">
        <v>1</v>
      </c>
    </row>
    <row r="30" spans="1:17" ht="13.5" thickBot="1">
      <c r="A30" s="1">
        <f t="shared" si="1"/>
        <v>3</v>
      </c>
      <c r="C30" s="19">
        <v>2</v>
      </c>
      <c r="D30" s="20">
        <v>0</v>
      </c>
      <c r="E30" s="21">
        <v>1</v>
      </c>
      <c r="F30" s="15"/>
      <c r="G30" s="1">
        <f>SUM(I30:K30)</f>
        <v>3</v>
      </c>
      <c r="H30" s="16"/>
      <c r="I30" s="19">
        <v>1</v>
      </c>
      <c r="J30" s="20">
        <v>2</v>
      </c>
      <c r="K30" s="21">
        <v>0</v>
      </c>
      <c r="L30" s="15"/>
      <c r="M30" s="1">
        <f>SUM(O30:Q30)</f>
        <v>3</v>
      </c>
      <c r="N30" s="16"/>
      <c r="O30" s="19">
        <v>0</v>
      </c>
      <c r="P30" s="20">
        <v>1</v>
      </c>
      <c r="Q30" s="21">
        <v>2</v>
      </c>
    </row>
    <row r="31" spans="3:17" ht="12.75">
      <c r="C31" s="16"/>
      <c r="D31" s="16"/>
      <c r="E31" s="16"/>
      <c r="F31" s="16"/>
      <c r="H31" s="16"/>
      <c r="I31" s="16"/>
      <c r="J31" s="16"/>
      <c r="K31" s="16"/>
      <c r="L31" s="16"/>
      <c r="N31" s="16"/>
      <c r="O31" s="16"/>
      <c r="P31" s="16"/>
      <c r="Q31" s="16"/>
    </row>
    <row r="32" spans="3:17" ht="12.75">
      <c r="C32" s="1">
        <f>SUM(C34:C36)</f>
        <v>3</v>
      </c>
      <c r="D32" s="1">
        <f>SUM(D34:D36)</f>
        <v>3</v>
      </c>
      <c r="E32" s="1">
        <f>SUM(E34:E36)</f>
        <v>3</v>
      </c>
      <c r="I32" s="1">
        <f>SUM(I34:I36)</f>
        <v>3</v>
      </c>
      <c r="J32" s="1">
        <f>SUM(J34:J36)</f>
        <v>3</v>
      </c>
      <c r="K32" s="1">
        <f>SUM(K34:K36)</f>
        <v>3</v>
      </c>
      <c r="O32" s="1">
        <f>SUM(O34:O36)</f>
        <v>3</v>
      </c>
      <c r="P32" s="1">
        <f>SUM(P34:P36)</f>
        <v>3</v>
      </c>
      <c r="Q32" s="1">
        <f>SUM(Q34:Q36)</f>
        <v>3</v>
      </c>
    </row>
    <row r="33" spans="3:17" ht="13.5" thickBot="1">
      <c r="C33" s="16"/>
      <c r="D33" s="16"/>
      <c r="E33" s="16"/>
      <c r="F33" s="16"/>
      <c r="H33" s="16"/>
      <c r="I33" s="16"/>
      <c r="J33" s="16"/>
      <c r="K33" s="16"/>
      <c r="L33" s="16"/>
      <c r="N33" s="16"/>
      <c r="O33" s="16"/>
      <c r="P33" s="16"/>
      <c r="Q33" s="16"/>
    </row>
    <row r="34" spans="1:17" ht="12.75">
      <c r="A34" s="1">
        <f>SUM(C34:E34)</f>
        <v>3</v>
      </c>
      <c r="C34" s="12">
        <v>1</v>
      </c>
      <c r="D34" s="13">
        <v>2</v>
      </c>
      <c r="E34" s="14">
        <v>0</v>
      </c>
      <c r="F34" s="15"/>
      <c r="G34" s="1">
        <f>SUM(I34:K34)</f>
        <v>3</v>
      </c>
      <c r="H34" s="16"/>
      <c r="I34" s="12">
        <v>0</v>
      </c>
      <c r="J34" s="13">
        <v>1</v>
      </c>
      <c r="K34" s="14">
        <v>2</v>
      </c>
      <c r="L34" s="15"/>
      <c r="M34" s="1">
        <f>SUM(O34:Q34)</f>
        <v>3</v>
      </c>
      <c r="N34" s="16"/>
      <c r="O34" s="12">
        <v>2</v>
      </c>
      <c r="P34" s="13">
        <v>0</v>
      </c>
      <c r="Q34" s="14">
        <v>1</v>
      </c>
    </row>
    <row r="35" spans="1:17" ht="12.75">
      <c r="A35" s="1">
        <f t="shared" si="1"/>
        <v>3</v>
      </c>
      <c r="C35" s="17">
        <v>2</v>
      </c>
      <c r="D35" s="15">
        <v>0</v>
      </c>
      <c r="E35" s="18">
        <v>1</v>
      </c>
      <c r="F35" s="15"/>
      <c r="G35" s="1">
        <f>SUM(I35:K35)</f>
        <v>3</v>
      </c>
      <c r="H35" s="16"/>
      <c r="I35" s="17">
        <v>1</v>
      </c>
      <c r="J35" s="15">
        <v>2</v>
      </c>
      <c r="K35" s="18">
        <v>0</v>
      </c>
      <c r="L35" s="15"/>
      <c r="M35" s="1">
        <f>SUM(O35:Q35)</f>
        <v>3</v>
      </c>
      <c r="N35" s="16"/>
      <c r="O35" s="17">
        <v>0</v>
      </c>
      <c r="P35" s="15">
        <v>1</v>
      </c>
      <c r="Q35" s="18">
        <v>2</v>
      </c>
    </row>
    <row r="36" spans="1:17" ht="13.5" thickBot="1">
      <c r="A36" s="1">
        <f t="shared" si="1"/>
        <v>3</v>
      </c>
      <c r="C36" s="19">
        <v>0</v>
      </c>
      <c r="D36" s="20">
        <v>1</v>
      </c>
      <c r="E36" s="21">
        <v>2</v>
      </c>
      <c r="F36" s="15"/>
      <c r="G36" s="1">
        <f>SUM(I36:K36)</f>
        <v>3</v>
      </c>
      <c r="H36" s="16"/>
      <c r="I36" s="19">
        <v>2</v>
      </c>
      <c r="J36" s="20">
        <v>0</v>
      </c>
      <c r="K36" s="21">
        <v>1</v>
      </c>
      <c r="L36" s="15"/>
      <c r="M36" s="1">
        <f>SUM(O36:Q36)</f>
        <v>3</v>
      </c>
      <c r="N36" s="16"/>
      <c r="O36" s="19">
        <v>1</v>
      </c>
      <c r="P36" s="20">
        <v>2</v>
      </c>
      <c r="Q36" s="21">
        <v>0</v>
      </c>
    </row>
    <row r="39" spans="3:17" ht="12.75">
      <c r="C39" s="1">
        <f>SUM(C41:C43)</f>
        <v>3</v>
      </c>
      <c r="D39" s="1">
        <f>SUM(D41:D43)</f>
        <v>3</v>
      </c>
      <c r="E39" s="1">
        <f>SUM(E41:E43)</f>
        <v>3</v>
      </c>
      <c r="I39" s="1">
        <f>SUM(I41:I43)</f>
        <v>3</v>
      </c>
      <c r="J39" s="1">
        <f>SUM(J41:J43)</f>
        <v>3</v>
      </c>
      <c r="K39" s="1">
        <f>SUM(K41:K43)</f>
        <v>3</v>
      </c>
      <c r="O39" s="1">
        <f>SUM(O41:O43)</f>
        <v>3</v>
      </c>
      <c r="P39" s="1">
        <f>SUM(P41:P43)</f>
        <v>3</v>
      </c>
      <c r="Q39" s="1">
        <f>SUM(Q41:Q43)</f>
        <v>3</v>
      </c>
    </row>
    <row r="40" ht="13.5" thickBot="1"/>
    <row r="41" spans="1:17" ht="12.75">
      <c r="A41" s="1">
        <f>SUM(C41:E41)</f>
        <v>3</v>
      </c>
      <c r="C41" s="90">
        <v>0</v>
      </c>
      <c r="D41" s="91">
        <v>1</v>
      </c>
      <c r="E41" s="92">
        <v>2</v>
      </c>
      <c r="F41" s="89"/>
      <c r="G41" s="1">
        <f>SUM(I41:K41)</f>
        <v>3</v>
      </c>
      <c r="I41" s="90">
        <v>2</v>
      </c>
      <c r="J41" s="91">
        <v>0</v>
      </c>
      <c r="K41" s="92">
        <v>1</v>
      </c>
      <c r="L41" s="89"/>
      <c r="M41" s="1">
        <f>SUM(O41:Q41)</f>
        <v>3</v>
      </c>
      <c r="O41" s="90">
        <v>1</v>
      </c>
      <c r="P41" s="91">
        <v>2</v>
      </c>
      <c r="Q41" s="92">
        <v>0</v>
      </c>
    </row>
    <row r="42" spans="1:17" ht="12.75">
      <c r="A42" s="1">
        <f>SUM(C42:E42)</f>
        <v>3</v>
      </c>
      <c r="C42" s="93">
        <v>1</v>
      </c>
      <c r="D42" s="89">
        <v>2</v>
      </c>
      <c r="E42" s="94">
        <v>0</v>
      </c>
      <c r="F42" s="89"/>
      <c r="G42" s="1">
        <f>SUM(I42:K42)</f>
        <v>3</v>
      </c>
      <c r="I42" s="93">
        <v>0</v>
      </c>
      <c r="J42" s="89">
        <v>1</v>
      </c>
      <c r="K42" s="94">
        <v>2</v>
      </c>
      <c r="L42" s="89"/>
      <c r="M42" s="1">
        <f>SUM(O42:Q42)</f>
        <v>3</v>
      </c>
      <c r="O42" s="93">
        <v>2</v>
      </c>
      <c r="P42" s="89">
        <v>0</v>
      </c>
      <c r="Q42" s="94">
        <v>1</v>
      </c>
    </row>
    <row r="43" spans="1:17" ht="13.5" thickBot="1">
      <c r="A43" s="1">
        <f>SUM(C43:E43)</f>
        <v>3</v>
      </c>
      <c r="C43" s="95">
        <v>2</v>
      </c>
      <c r="D43" s="96">
        <v>0</v>
      </c>
      <c r="E43" s="97">
        <v>1</v>
      </c>
      <c r="F43" s="89"/>
      <c r="G43" s="1">
        <f>SUM(I43:K43)</f>
        <v>3</v>
      </c>
      <c r="I43" s="95">
        <v>1</v>
      </c>
      <c r="J43" s="96">
        <v>2</v>
      </c>
      <c r="K43" s="97">
        <v>0</v>
      </c>
      <c r="L43" s="89"/>
      <c r="M43" s="1">
        <f>SUM(O43:Q43)</f>
        <v>3</v>
      </c>
      <c r="O43" s="95">
        <v>0</v>
      </c>
      <c r="P43" s="96">
        <v>1</v>
      </c>
      <c r="Q43" s="97">
        <v>2</v>
      </c>
    </row>
    <row r="44" spans="3:17" ht="12.75">
      <c r="C44" s="89"/>
      <c r="D44" s="89"/>
      <c r="E44" s="89"/>
      <c r="F44" s="89"/>
      <c r="I44" s="89"/>
      <c r="J44" s="89"/>
      <c r="K44" s="89"/>
      <c r="L44" s="89"/>
      <c r="O44" s="89"/>
      <c r="P44" s="89"/>
      <c r="Q44" s="89"/>
    </row>
    <row r="45" spans="3:17" ht="12.75">
      <c r="C45" s="1">
        <f>SUM(C47:C49)</f>
        <v>3</v>
      </c>
      <c r="D45" s="1">
        <f>SUM(D47:D49)</f>
        <v>3</v>
      </c>
      <c r="E45" s="1">
        <f>SUM(E47:E49)</f>
        <v>3</v>
      </c>
      <c r="I45" s="1">
        <f>SUM(I47:I49)</f>
        <v>3</v>
      </c>
      <c r="J45" s="1">
        <f>SUM(J47:J49)</f>
        <v>3</v>
      </c>
      <c r="K45" s="1">
        <f>SUM(K47:K49)</f>
        <v>3</v>
      </c>
      <c r="O45" s="1">
        <f>SUM(O47:O49)</f>
        <v>3</v>
      </c>
      <c r="P45" s="1">
        <f>SUM(P47:P49)</f>
        <v>3</v>
      </c>
      <c r="Q45" s="1">
        <f>SUM(Q47:Q49)</f>
        <v>3</v>
      </c>
    </row>
    <row r="46" ht="13.5" thickBot="1"/>
    <row r="47" spans="1:17" ht="12.75">
      <c r="A47" s="1">
        <f>SUM(C47:E47)</f>
        <v>3</v>
      </c>
      <c r="C47" s="90">
        <v>1</v>
      </c>
      <c r="D47" s="91">
        <v>2</v>
      </c>
      <c r="E47" s="92">
        <v>0</v>
      </c>
      <c r="F47" s="89"/>
      <c r="G47" s="1">
        <f>SUM(I47:K47)</f>
        <v>3</v>
      </c>
      <c r="I47" s="90">
        <v>0</v>
      </c>
      <c r="J47" s="91">
        <v>1</v>
      </c>
      <c r="K47" s="92">
        <v>2</v>
      </c>
      <c r="L47" s="89"/>
      <c r="M47" s="1">
        <f>SUM(O47:Q47)</f>
        <v>3</v>
      </c>
      <c r="O47" s="90">
        <v>2</v>
      </c>
      <c r="P47" s="91">
        <v>0</v>
      </c>
      <c r="Q47" s="92">
        <v>1</v>
      </c>
    </row>
    <row r="48" spans="1:17" ht="12.75">
      <c r="A48" s="1">
        <f aca="true" t="shared" si="2" ref="A48:A55">SUM(C48:E48)</f>
        <v>3</v>
      </c>
      <c r="C48" s="93">
        <v>2</v>
      </c>
      <c r="D48" s="89">
        <v>0</v>
      </c>
      <c r="E48" s="94">
        <v>1</v>
      </c>
      <c r="F48" s="89"/>
      <c r="G48" s="1">
        <f>SUM(I48:K48)</f>
        <v>3</v>
      </c>
      <c r="I48" s="93">
        <v>1</v>
      </c>
      <c r="J48" s="89">
        <v>2</v>
      </c>
      <c r="K48" s="94">
        <v>0</v>
      </c>
      <c r="L48" s="89"/>
      <c r="M48" s="1">
        <f>SUM(O48:Q48)</f>
        <v>3</v>
      </c>
      <c r="O48" s="93">
        <v>0</v>
      </c>
      <c r="P48" s="89">
        <v>1</v>
      </c>
      <c r="Q48" s="94">
        <v>2</v>
      </c>
    </row>
    <row r="49" spans="1:17" ht="13.5" thickBot="1">
      <c r="A49" s="1">
        <f t="shared" si="2"/>
        <v>3</v>
      </c>
      <c r="C49" s="95">
        <v>0</v>
      </c>
      <c r="D49" s="96">
        <v>1</v>
      </c>
      <c r="E49" s="97">
        <v>2</v>
      </c>
      <c r="F49" s="89"/>
      <c r="G49" s="1">
        <f>SUM(I49:K49)</f>
        <v>3</v>
      </c>
      <c r="I49" s="95">
        <v>2</v>
      </c>
      <c r="J49" s="96">
        <v>0</v>
      </c>
      <c r="K49" s="97">
        <v>1</v>
      </c>
      <c r="L49" s="89"/>
      <c r="M49" s="1">
        <f>SUM(O49:Q49)</f>
        <v>3</v>
      </c>
      <c r="O49" s="95">
        <v>1</v>
      </c>
      <c r="P49" s="96">
        <v>2</v>
      </c>
      <c r="Q49" s="97">
        <v>0</v>
      </c>
    </row>
    <row r="51" spans="3:17" ht="12.75">
      <c r="C51" s="1">
        <f>SUM(C53:C55)</f>
        <v>3</v>
      </c>
      <c r="D51" s="1">
        <f>SUM(D53:D55)</f>
        <v>3</v>
      </c>
      <c r="E51" s="1">
        <f>SUM(E53:E55)</f>
        <v>3</v>
      </c>
      <c r="I51" s="1">
        <f>SUM(I53:I55)</f>
        <v>3</v>
      </c>
      <c r="J51" s="1">
        <f>SUM(J53:J55)</f>
        <v>3</v>
      </c>
      <c r="K51" s="1">
        <f>SUM(K53:K55)</f>
        <v>3</v>
      </c>
      <c r="O51" s="1">
        <f>SUM(O53:O55)</f>
        <v>3</v>
      </c>
      <c r="P51" s="1">
        <f>SUM(P53:P55)</f>
        <v>3</v>
      </c>
      <c r="Q51" s="1">
        <f>SUM(Q53:Q55)</f>
        <v>3</v>
      </c>
    </row>
    <row r="52" ht="13.5" thickBot="1"/>
    <row r="53" spans="1:17" ht="12.75">
      <c r="A53" s="1">
        <f>SUM(C53:E53)</f>
        <v>3</v>
      </c>
      <c r="C53" s="90">
        <v>2</v>
      </c>
      <c r="D53" s="91">
        <v>0</v>
      </c>
      <c r="E53" s="92">
        <v>1</v>
      </c>
      <c r="F53" s="89"/>
      <c r="G53" s="1">
        <f>SUM(I53:K53)</f>
        <v>3</v>
      </c>
      <c r="I53" s="90">
        <v>1</v>
      </c>
      <c r="J53" s="91">
        <v>2</v>
      </c>
      <c r="K53" s="92">
        <v>0</v>
      </c>
      <c r="L53" s="89"/>
      <c r="M53" s="1">
        <f>SUM(O53:Q53)</f>
        <v>3</v>
      </c>
      <c r="O53" s="90">
        <v>0</v>
      </c>
      <c r="P53" s="91">
        <v>1</v>
      </c>
      <c r="Q53" s="92">
        <v>2</v>
      </c>
    </row>
    <row r="54" spans="1:17" ht="12.75">
      <c r="A54" s="1">
        <f t="shared" si="2"/>
        <v>3</v>
      </c>
      <c r="C54" s="93">
        <v>0</v>
      </c>
      <c r="D54" s="89">
        <v>1</v>
      </c>
      <c r="E54" s="94">
        <v>2</v>
      </c>
      <c r="F54" s="89"/>
      <c r="G54" s="1">
        <f>SUM(I54:K54)</f>
        <v>3</v>
      </c>
      <c r="I54" s="93">
        <v>2</v>
      </c>
      <c r="J54" s="89">
        <v>0</v>
      </c>
      <c r="K54" s="94">
        <v>1</v>
      </c>
      <c r="L54" s="89"/>
      <c r="M54" s="1">
        <f>SUM(O54:Q54)</f>
        <v>3</v>
      </c>
      <c r="O54" s="93">
        <v>1</v>
      </c>
      <c r="P54" s="89">
        <v>2</v>
      </c>
      <c r="Q54" s="94">
        <v>0</v>
      </c>
    </row>
    <row r="55" spans="1:17" ht="13.5" thickBot="1">
      <c r="A55" s="1">
        <f t="shared" si="2"/>
        <v>3</v>
      </c>
      <c r="C55" s="95">
        <v>1</v>
      </c>
      <c r="D55" s="96">
        <v>2</v>
      </c>
      <c r="E55" s="97">
        <v>0</v>
      </c>
      <c r="F55" s="89"/>
      <c r="G55" s="1">
        <f>SUM(I55:K55)</f>
        <v>3</v>
      </c>
      <c r="I55" s="95">
        <v>0</v>
      </c>
      <c r="J55" s="96">
        <v>1</v>
      </c>
      <c r="K55" s="97">
        <v>2</v>
      </c>
      <c r="L55" s="89"/>
      <c r="M55" s="1">
        <f>SUM(O55:Q55)</f>
        <v>3</v>
      </c>
      <c r="O55" s="95">
        <v>2</v>
      </c>
      <c r="P55" s="96">
        <v>0</v>
      </c>
      <c r="Q55" s="97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23" bestFit="1" customWidth="1"/>
    <col min="2" max="2" width="4.00390625" style="23" customWidth="1"/>
    <col min="3" max="5" width="3.57421875" style="23" bestFit="1" customWidth="1"/>
    <col min="6" max="6" width="4.00390625" style="23" customWidth="1"/>
    <col min="7" max="7" width="3.57421875" style="23" bestFit="1" customWidth="1"/>
    <col min="8" max="8" width="4.00390625" style="23" customWidth="1"/>
    <col min="9" max="11" width="3.57421875" style="23" bestFit="1" customWidth="1"/>
    <col min="12" max="12" width="4.00390625" style="23" customWidth="1"/>
    <col min="13" max="13" width="3.57421875" style="23" bestFit="1" customWidth="1"/>
    <col min="14" max="14" width="4.00390625" style="23" customWidth="1"/>
    <col min="15" max="17" width="3.57421875" style="23" bestFit="1" customWidth="1"/>
    <col min="18" max="19" width="4.00390625" style="23" customWidth="1"/>
    <col min="20" max="22" width="3.57421875" style="23" bestFit="1" customWidth="1"/>
    <col min="23" max="23" width="4.00390625" style="0" customWidth="1"/>
  </cols>
  <sheetData>
    <row r="1" spans="3:17" ht="12.75">
      <c r="C1" s="24">
        <f>SUM(C3:C5)</f>
        <v>366</v>
      </c>
      <c r="D1" s="24">
        <f>SUM(D3:D5)</f>
        <v>366</v>
      </c>
      <c r="E1" s="24">
        <f>SUM(E3:E5)</f>
        <v>366</v>
      </c>
      <c r="F1" s="24"/>
      <c r="G1" s="24"/>
      <c r="H1" s="24"/>
      <c r="I1" s="24">
        <f>SUM(I3:I5)</f>
        <v>366</v>
      </c>
      <c r="J1" s="24">
        <f>SUM(J3:J5)</f>
        <v>366</v>
      </c>
      <c r="K1" s="24">
        <f>SUM(K3:K5)</f>
        <v>366</v>
      </c>
      <c r="L1" s="24"/>
      <c r="M1" s="24"/>
      <c r="N1" s="24"/>
      <c r="O1" s="24">
        <f>SUM(O3:O5)</f>
        <v>366</v>
      </c>
      <c r="P1" s="24">
        <f>SUM(P3:P5)</f>
        <v>366</v>
      </c>
      <c r="Q1" s="24">
        <f>SUM(Q3:Q5)</f>
        <v>366</v>
      </c>
    </row>
    <row r="2" ht="13.5" thickBot="1"/>
    <row r="3" spans="1:22" ht="12.75">
      <c r="A3" s="24">
        <f>SUM(C3:E3)</f>
        <v>366</v>
      </c>
      <c r="C3" s="25">
        <f>'Patroon 1'!C5+'Patroon 2'!C3*81</f>
        <v>130</v>
      </c>
      <c r="D3" s="26">
        <f>'Patroon 1'!D5+'Patroon 2'!D3*81</f>
        <v>164</v>
      </c>
      <c r="E3" s="27">
        <f>'Patroon 1'!E5+'Patroon 2'!E3*81</f>
        <v>72</v>
      </c>
      <c r="F3" s="28"/>
      <c r="G3" s="24">
        <f>SUM(I3:K3)</f>
        <v>366</v>
      </c>
      <c r="I3" s="29">
        <f>'Patroon 1'!I5+'Patroon 2'!I3*81</f>
        <v>11</v>
      </c>
      <c r="J3" s="26">
        <f>'Patroon 1'!J5+'Patroon 2'!J3*81</f>
        <v>162</v>
      </c>
      <c r="K3" s="30">
        <f>'Patroon 1'!K5+'Patroon 2'!K3*81</f>
        <v>193</v>
      </c>
      <c r="L3" s="28"/>
      <c r="M3" s="24">
        <f>SUM(O3:Q3)</f>
        <v>366</v>
      </c>
      <c r="O3" s="31">
        <f>'Patroon 1'!O5+'Patroon 2'!O3*81</f>
        <v>225</v>
      </c>
      <c r="P3" s="26">
        <f>'Patroon 1'!P5+'Patroon 2'!P3*81</f>
        <v>40</v>
      </c>
      <c r="Q3" s="32">
        <f>'Patroon 1'!Q5+'Patroon 2'!Q3*81</f>
        <v>101</v>
      </c>
      <c r="T3" s="33">
        <f>C3+I3+O3</f>
        <v>366</v>
      </c>
      <c r="U3" s="33">
        <f aca="true" t="shared" si="0" ref="U3:V5">D3+J3+P3</f>
        <v>366</v>
      </c>
      <c r="V3" s="33">
        <f t="shared" si="0"/>
        <v>366</v>
      </c>
    </row>
    <row r="4" spans="1:22" ht="12.75">
      <c r="A4" s="24">
        <f>SUM(C4:E4)</f>
        <v>366</v>
      </c>
      <c r="C4" s="34">
        <f>'Patroon 1'!C6+'Patroon 2'!C4*81</f>
        <v>174</v>
      </c>
      <c r="D4" s="28">
        <f>'Patroon 1'!D6+'Patroon 2'!D4*81</f>
        <v>79</v>
      </c>
      <c r="E4" s="35">
        <f>'Patroon 1'!E6+'Patroon 2'!E4*81</f>
        <v>113</v>
      </c>
      <c r="F4" s="28"/>
      <c r="G4" s="24">
        <f>SUM(I4:K4)</f>
        <v>366</v>
      </c>
      <c r="I4" s="34">
        <f>'Patroon 1'!I6+'Patroon 2'!I4*81</f>
        <v>142</v>
      </c>
      <c r="J4" s="28">
        <f>'Patroon 1'!J6+'Patroon 2'!J4*81</f>
        <v>203</v>
      </c>
      <c r="K4" s="35">
        <f>'Patroon 1'!K6+'Patroon 2'!K4*81</f>
        <v>21</v>
      </c>
      <c r="L4" s="28"/>
      <c r="M4" s="24">
        <f>SUM(O4:Q4)</f>
        <v>366</v>
      </c>
      <c r="O4" s="34">
        <f>'Patroon 1'!O6+'Patroon 2'!O4*81</f>
        <v>50</v>
      </c>
      <c r="P4" s="28">
        <f>'Patroon 1'!P6+'Patroon 2'!P4*81</f>
        <v>84</v>
      </c>
      <c r="Q4" s="35">
        <f>'Patroon 1'!Q6+'Patroon 2'!Q4*81</f>
        <v>232</v>
      </c>
      <c r="T4" s="33">
        <f>C4+I4+O4</f>
        <v>366</v>
      </c>
      <c r="U4" s="33">
        <f t="shared" si="0"/>
        <v>366</v>
      </c>
      <c r="V4" s="33">
        <f t="shared" si="0"/>
        <v>366</v>
      </c>
    </row>
    <row r="5" spans="1:22" ht="13.5" thickBot="1">
      <c r="A5" s="24">
        <f>SUM(C5:E5)</f>
        <v>366</v>
      </c>
      <c r="C5" s="36">
        <f>'Patroon 1'!C7+'Patroon 2'!C5*81</f>
        <v>62</v>
      </c>
      <c r="D5" s="37">
        <f>'Patroon 1'!D7+'Patroon 2'!D5*81</f>
        <v>123</v>
      </c>
      <c r="E5" s="38">
        <f>'Patroon 1'!E7+'Patroon 2'!E5*81</f>
        <v>181</v>
      </c>
      <c r="F5" s="28"/>
      <c r="G5" s="24">
        <f>SUM(I5:K5)</f>
        <v>366</v>
      </c>
      <c r="I5" s="39">
        <f>'Patroon 1'!I7+'Patroon 2'!I5*81</f>
        <v>213</v>
      </c>
      <c r="J5" s="37">
        <f>'Patroon 1'!J7+'Patroon 2'!J5*81</f>
        <v>1</v>
      </c>
      <c r="K5" s="40">
        <f>'Patroon 1'!K7+'Patroon 2'!K5*81</f>
        <v>152</v>
      </c>
      <c r="L5" s="28"/>
      <c r="M5" s="24">
        <f>SUM(O5:Q5)</f>
        <v>366</v>
      </c>
      <c r="O5" s="41">
        <f>'Patroon 1'!O7+'Patroon 2'!O5*81</f>
        <v>91</v>
      </c>
      <c r="P5" s="37">
        <f>'Patroon 1'!P7+'Patroon 2'!P5*81</f>
        <v>242</v>
      </c>
      <c r="Q5" s="42">
        <f>'Patroon 1'!Q7+'Patroon 2'!Q5*81</f>
        <v>33</v>
      </c>
      <c r="T5" s="33">
        <f>C5+I5+O5</f>
        <v>366</v>
      </c>
      <c r="U5" s="33">
        <f t="shared" si="0"/>
        <v>366</v>
      </c>
      <c r="V5" s="33">
        <f t="shared" si="0"/>
        <v>366</v>
      </c>
    </row>
    <row r="6" spans="1:13" ht="12.75">
      <c r="A6" s="24"/>
      <c r="G6" s="24"/>
      <c r="M6" s="24"/>
    </row>
    <row r="7" spans="1:17" ht="12.75">
      <c r="A7" s="24"/>
      <c r="C7" s="24">
        <f>SUM(C9:C11)</f>
        <v>366</v>
      </c>
      <c r="D7" s="24">
        <f>SUM(D9:D11)</f>
        <v>366</v>
      </c>
      <c r="E7" s="24">
        <f>SUM(E9:E11)</f>
        <v>366</v>
      </c>
      <c r="F7" s="24"/>
      <c r="G7" s="24"/>
      <c r="H7" s="24"/>
      <c r="I7" s="24">
        <f>SUM(I9:I11)</f>
        <v>366</v>
      </c>
      <c r="J7" s="24">
        <f>SUM(J9:J11)</f>
        <v>366</v>
      </c>
      <c r="K7" s="24">
        <f>SUM(K9:K11)</f>
        <v>366</v>
      </c>
      <c r="L7" s="24"/>
      <c r="M7" s="24"/>
      <c r="N7" s="24"/>
      <c r="O7" s="24">
        <f>SUM(O9:O11)</f>
        <v>366</v>
      </c>
      <c r="P7" s="24">
        <f>SUM(P9:P11)</f>
        <v>366</v>
      </c>
      <c r="Q7" s="24">
        <f>SUM(Q9:Q11)</f>
        <v>366</v>
      </c>
    </row>
    <row r="8" spans="1:13" ht="13.5" thickBot="1">
      <c r="A8" s="24"/>
      <c r="G8" s="24"/>
      <c r="M8" s="24"/>
    </row>
    <row r="9" spans="1:22" ht="12.75">
      <c r="A9" s="24">
        <f>SUM(C9:E9)</f>
        <v>366</v>
      </c>
      <c r="C9" s="29">
        <f>'Patroon 1'!C11+'Patroon 2'!C9*81</f>
        <v>218</v>
      </c>
      <c r="D9" s="26">
        <f>'Patroon 1'!D11+'Patroon 2'!D9*81</f>
        <v>45</v>
      </c>
      <c r="E9" s="30">
        <f>'Patroon 1'!E11+'Patroon 2'!E9*81</f>
        <v>103</v>
      </c>
      <c r="F9" s="28"/>
      <c r="G9" s="24">
        <f>SUM(I9:K9)</f>
        <v>366</v>
      </c>
      <c r="I9" s="29">
        <f>'Patroon 1'!I11+'Patroon 2'!I9*81</f>
        <v>135</v>
      </c>
      <c r="J9" s="26">
        <f>'Patroon 1'!J11+'Patroon 2'!J9*81</f>
        <v>166</v>
      </c>
      <c r="K9" s="30">
        <f>'Patroon 1'!K11+'Patroon 2'!K9*81</f>
        <v>65</v>
      </c>
      <c r="L9" s="28"/>
      <c r="M9" s="24">
        <f>SUM(O9:Q9)</f>
        <v>366</v>
      </c>
      <c r="O9" s="29">
        <f>'Patroon 1'!O11+'Patroon 2'!O9*81</f>
        <v>13</v>
      </c>
      <c r="P9" s="26">
        <f>'Patroon 1'!P11+'Patroon 2'!P9*81</f>
        <v>155</v>
      </c>
      <c r="Q9" s="30">
        <f>'Patroon 1'!Q11+'Patroon 2'!Q9*81</f>
        <v>198</v>
      </c>
      <c r="T9" s="33">
        <f>C9+I9+O9</f>
        <v>366</v>
      </c>
      <c r="U9" s="33">
        <f aca="true" t="shared" si="1" ref="U9:V11">D9+J9+P9</f>
        <v>366</v>
      </c>
      <c r="V9" s="33">
        <f t="shared" si="1"/>
        <v>366</v>
      </c>
    </row>
    <row r="10" spans="1:22" ht="12.75">
      <c r="A10" s="24">
        <f aca="true" t="shared" si="2" ref="A10:A17">SUM(C10:E10)</f>
        <v>366</v>
      </c>
      <c r="C10" s="34">
        <f>'Patroon 1'!C12+'Patroon 2'!C10*81</f>
        <v>52</v>
      </c>
      <c r="D10" s="28">
        <f>'Patroon 1'!D12+'Patroon 2'!D10*81</f>
        <v>86</v>
      </c>
      <c r="E10" s="35">
        <f>'Patroon 1'!E12+'Patroon 2'!E10*81</f>
        <v>228</v>
      </c>
      <c r="F10" s="28"/>
      <c r="G10" s="24">
        <f aca="true" t="shared" si="3" ref="G10:G17">SUM(I10:K10)</f>
        <v>366</v>
      </c>
      <c r="I10" s="34">
        <f>'Patroon 1'!I12+'Patroon 2'!I10*81</f>
        <v>176</v>
      </c>
      <c r="J10" s="28">
        <f>'Patroon 1'!J12+'Patroon 2'!J10*81</f>
        <v>75</v>
      </c>
      <c r="K10" s="35">
        <f>'Patroon 1'!K12+'Patroon 2'!K10*81</f>
        <v>115</v>
      </c>
      <c r="L10" s="28"/>
      <c r="M10" s="24">
        <f aca="true" t="shared" si="4" ref="M10:M17">SUM(O10:Q10)</f>
        <v>366</v>
      </c>
      <c r="O10" s="34">
        <f>'Patroon 1'!O12+'Patroon 2'!O10*81</f>
        <v>138</v>
      </c>
      <c r="P10" s="28">
        <f>'Patroon 1'!P12+'Patroon 2'!P10*81</f>
        <v>205</v>
      </c>
      <c r="Q10" s="35">
        <f>'Patroon 1'!Q12+'Patroon 2'!Q10*81</f>
        <v>23</v>
      </c>
      <c r="T10" s="33">
        <f>C10+I10+O10</f>
        <v>366</v>
      </c>
      <c r="U10" s="33">
        <f t="shared" si="1"/>
        <v>366</v>
      </c>
      <c r="V10" s="33">
        <f t="shared" si="1"/>
        <v>366</v>
      </c>
    </row>
    <row r="11" spans="1:22" ht="13.5" thickBot="1">
      <c r="A11" s="24">
        <f t="shared" si="2"/>
        <v>366</v>
      </c>
      <c r="C11" s="39">
        <f>'Patroon 1'!C13+'Patroon 2'!C11*81</f>
        <v>96</v>
      </c>
      <c r="D11" s="37">
        <f>'Patroon 1'!D13+'Patroon 2'!D11*81</f>
        <v>235</v>
      </c>
      <c r="E11" s="40">
        <f>'Patroon 1'!E13+'Patroon 2'!E11*81</f>
        <v>35</v>
      </c>
      <c r="F11" s="28"/>
      <c r="G11" s="24">
        <f t="shared" si="3"/>
        <v>366</v>
      </c>
      <c r="I11" s="39">
        <f>'Patroon 1'!I13+'Patroon 2'!I11*81</f>
        <v>55</v>
      </c>
      <c r="J11" s="37">
        <f>'Patroon 1'!J13+'Patroon 2'!J11*81</f>
        <v>125</v>
      </c>
      <c r="K11" s="40">
        <f>'Patroon 1'!K13+'Patroon 2'!K11*81</f>
        <v>186</v>
      </c>
      <c r="L11" s="28"/>
      <c r="M11" s="24">
        <f t="shared" si="4"/>
        <v>366</v>
      </c>
      <c r="O11" s="39">
        <f>'Patroon 1'!O13+'Patroon 2'!O11*81</f>
        <v>215</v>
      </c>
      <c r="P11" s="37">
        <f>'Patroon 1'!P13+'Patroon 2'!P11*81</f>
        <v>6</v>
      </c>
      <c r="Q11" s="40">
        <f>'Patroon 1'!Q13+'Patroon 2'!Q11*81</f>
        <v>145</v>
      </c>
      <c r="T11" s="33">
        <f>C11+I11+O11</f>
        <v>366</v>
      </c>
      <c r="U11" s="33">
        <f t="shared" si="1"/>
        <v>366</v>
      </c>
      <c r="V11" s="33">
        <f t="shared" si="1"/>
        <v>366</v>
      </c>
    </row>
    <row r="12" spans="1:13" ht="12.75">
      <c r="A12" s="24"/>
      <c r="G12" s="24"/>
      <c r="M12" s="24"/>
    </row>
    <row r="13" spans="1:17" ht="12.75">
      <c r="A13" s="24"/>
      <c r="C13" s="24">
        <f>SUM(C15:C17)</f>
        <v>366</v>
      </c>
      <c r="D13" s="24">
        <f>SUM(D15:D17)</f>
        <v>366</v>
      </c>
      <c r="E13" s="24">
        <f>SUM(E15:E17)</f>
        <v>366</v>
      </c>
      <c r="F13" s="24"/>
      <c r="G13" s="24"/>
      <c r="H13" s="24"/>
      <c r="I13" s="24">
        <f>SUM(I15:I17)</f>
        <v>366</v>
      </c>
      <c r="J13" s="24">
        <f>SUM(J15:J17)</f>
        <v>366</v>
      </c>
      <c r="K13" s="24">
        <f>SUM(K15:K17)</f>
        <v>366</v>
      </c>
      <c r="L13" s="24"/>
      <c r="M13" s="24"/>
      <c r="N13" s="24"/>
      <c r="O13" s="24">
        <f>SUM(O15:O17)</f>
        <v>366</v>
      </c>
      <c r="P13" s="24">
        <f>SUM(P15:P17)</f>
        <v>366</v>
      </c>
      <c r="Q13" s="24">
        <f>SUM(Q15:Q17)</f>
        <v>366</v>
      </c>
    </row>
    <row r="14" spans="1:13" ht="13.5" thickBot="1">
      <c r="A14" s="24"/>
      <c r="G14" s="24"/>
      <c r="M14" s="24"/>
    </row>
    <row r="15" spans="1:22" ht="12.75">
      <c r="A15" s="24">
        <f>SUM(C15:E15)</f>
        <v>366</v>
      </c>
      <c r="C15" s="43">
        <f>'Patroon 1'!C17+'Patroon 2'!C15*81</f>
        <v>18</v>
      </c>
      <c r="D15" s="26">
        <f>'Patroon 1'!D17+'Patroon 2'!D15*81</f>
        <v>157</v>
      </c>
      <c r="E15" s="44">
        <f>'Patroon 1'!E17+'Patroon 2'!E15*81</f>
        <v>191</v>
      </c>
      <c r="F15" s="28"/>
      <c r="G15" s="24">
        <f>SUM(I15:K15)</f>
        <v>366</v>
      </c>
      <c r="I15" s="29">
        <f>'Patroon 1'!I17+'Patroon 2'!I15*81</f>
        <v>220</v>
      </c>
      <c r="J15" s="26">
        <f>'Patroon 1'!J17+'Patroon 2'!J15*81</f>
        <v>38</v>
      </c>
      <c r="K15" s="30">
        <f>'Patroon 1'!K17+'Patroon 2'!K15*81</f>
        <v>108</v>
      </c>
      <c r="L15" s="28"/>
      <c r="M15" s="24">
        <f>SUM(O15:Q15)</f>
        <v>366</v>
      </c>
      <c r="O15" s="45">
        <f>'Patroon 1'!O17+'Patroon 2'!O15*81</f>
        <v>128</v>
      </c>
      <c r="P15" s="26">
        <f>'Patroon 1'!P17+'Patroon 2'!P15*81</f>
        <v>171</v>
      </c>
      <c r="Q15" s="46">
        <f>'Patroon 1'!Q17+'Patroon 2'!Q15*81</f>
        <v>67</v>
      </c>
      <c r="T15" s="33">
        <f>C15+I15+O15</f>
        <v>366</v>
      </c>
      <c r="U15" s="33">
        <f aca="true" t="shared" si="5" ref="U15:V17">D15+J15+P15</f>
        <v>366</v>
      </c>
      <c r="V15" s="33">
        <f t="shared" si="5"/>
        <v>366</v>
      </c>
    </row>
    <row r="16" spans="1:22" ht="12.75">
      <c r="A16" s="24">
        <f t="shared" si="2"/>
        <v>366</v>
      </c>
      <c r="C16" s="34">
        <f>'Patroon 1'!C18+'Patroon 2'!C16*81</f>
        <v>140</v>
      </c>
      <c r="D16" s="28">
        <f>'Patroon 1'!D18+'Patroon 2'!D16*81</f>
        <v>201</v>
      </c>
      <c r="E16" s="35">
        <f>'Patroon 1'!E18+'Patroon 2'!E16*81</f>
        <v>25</v>
      </c>
      <c r="F16" s="28"/>
      <c r="G16" s="24">
        <f t="shared" si="3"/>
        <v>366</v>
      </c>
      <c r="I16" s="34">
        <f>'Patroon 1'!I18+'Patroon 2'!I16*81</f>
        <v>48</v>
      </c>
      <c r="J16" s="28">
        <f>'Patroon 1'!J18+'Patroon 2'!J16*81</f>
        <v>88</v>
      </c>
      <c r="K16" s="35">
        <f>'Patroon 1'!K18+'Patroon 2'!K16*81</f>
        <v>230</v>
      </c>
      <c r="L16" s="28"/>
      <c r="M16" s="24">
        <f t="shared" si="4"/>
        <v>366</v>
      </c>
      <c r="O16" s="34">
        <f>'Patroon 1'!O18+'Patroon 2'!O16*81</f>
        <v>178</v>
      </c>
      <c r="P16" s="28">
        <f>'Patroon 1'!P18+'Patroon 2'!P16*81</f>
        <v>77</v>
      </c>
      <c r="Q16" s="35">
        <f>'Patroon 1'!Q18+'Patroon 2'!Q16*81</f>
        <v>111</v>
      </c>
      <c r="T16" s="33">
        <f>C16+I16+O16</f>
        <v>366</v>
      </c>
      <c r="U16" s="33">
        <f t="shared" si="5"/>
        <v>366</v>
      </c>
      <c r="V16" s="33">
        <f t="shared" si="5"/>
        <v>366</v>
      </c>
    </row>
    <row r="17" spans="1:22" ht="13.5" thickBot="1">
      <c r="A17" s="24">
        <f t="shared" si="2"/>
        <v>366</v>
      </c>
      <c r="C17" s="47">
        <f>'Patroon 1'!C19+'Patroon 2'!C17*81</f>
        <v>208</v>
      </c>
      <c r="D17" s="37">
        <f>'Patroon 1'!D19+'Patroon 2'!D17*81</f>
        <v>8</v>
      </c>
      <c r="E17" s="48">
        <f>'Patroon 1'!E19+'Patroon 2'!E17*81</f>
        <v>150</v>
      </c>
      <c r="F17" s="28"/>
      <c r="G17" s="24">
        <f t="shared" si="3"/>
        <v>366</v>
      </c>
      <c r="I17" s="39">
        <f>'Patroon 1'!I19+'Patroon 2'!I17*81</f>
        <v>98</v>
      </c>
      <c r="J17" s="37">
        <f>'Patroon 1'!J19+'Patroon 2'!J17*81</f>
        <v>240</v>
      </c>
      <c r="K17" s="40">
        <f>'Patroon 1'!K19+'Patroon 2'!K17*81</f>
        <v>28</v>
      </c>
      <c r="L17" s="28"/>
      <c r="M17" s="24">
        <f t="shared" si="4"/>
        <v>366</v>
      </c>
      <c r="O17" s="49">
        <f>'Patroon 1'!O19+'Patroon 2'!O17*81</f>
        <v>60</v>
      </c>
      <c r="P17" s="37">
        <f>'Patroon 1'!P19+'Patroon 2'!P17*81</f>
        <v>118</v>
      </c>
      <c r="Q17" s="50">
        <f>'Patroon 1'!Q19+'Patroon 2'!Q17*81</f>
        <v>188</v>
      </c>
      <c r="T17" s="33">
        <f>C17+I17+O17</f>
        <v>366</v>
      </c>
      <c r="U17" s="33">
        <f t="shared" si="5"/>
        <v>366</v>
      </c>
      <c r="V17" s="33">
        <f t="shared" si="5"/>
        <v>366</v>
      </c>
    </row>
    <row r="18" spans="1:19" ht="12.75">
      <c r="A18" s="51"/>
      <c r="B18" s="52"/>
      <c r="C18" s="53"/>
      <c r="D18" s="53"/>
      <c r="E18" s="53"/>
      <c r="F18" s="52"/>
      <c r="G18" s="51"/>
      <c r="H18" s="53"/>
      <c r="I18" s="53"/>
      <c r="J18" s="53"/>
      <c r="K18" s="53"/>
      <c r="L18" s="53"/>
      <c r="M18" s="51"/>
      <c r="N18" s="52"/>
      <c r="O18" s="53"/>
      <c r="P18" s="53"/>
      <c r="Q18" s="53"/>
      <c r="R18" s="52"/>
      <c r="S18" s="53"/>
    </row>
    <row r="19" spans="1:19" ht="12.75">
      <c r="A19" s="52"/>
      <c r="B19" s="53"/>
      <c r="C19" s="53"/>
      <c r="D19" s="53"/>
      <c r="E19" s="53"/>
      <c r="F19" s="53"/>
      <c r="G19" s="52"/>
      <c r="H19" s="53"/>
      <c r="I19" s="53"/>
      <c r="J19" s="53"/>
      <c r="K19" s="53"/>
      <c r="L19" s="53"/>
      <c r="M19" s="52"/>
      <c r="N19" s="53"/>
      <c r="O19" s="53"/>
      <c r="P19" s="53"/>
      <c r="Q19" s="53"/>
      <c r="R19" s="53"/>
      <c r="S19" s="52"/>
    </row>
    <row r="20" spans="1:17" ht="12.75">
      <c r="A20" s="24"/>
      <c r="C20" s="54">
        <f aca="true" t="shared" si="6" ref="C20:E22">C3+C9+C15</f>
        <v>366</v>
      </c>
      <c r="D20" s="54">
        <f t="shared" si="6"/>
        <v>366</v>
      </c>
      <c r="E20" s="54">
        <f t="shared" si="6"/>
        <v>366</v>
      </c>
      <c r="G20" s="24"/>
      <c r="I20" s="54">
        <f aca="true" t="shared" si="7" ref="I20:K22">I3+I9+I15</f>
        <v>366</v>
      </c>
      <c r="J20" s="54">
        <f t="shared" si="7"/>
        <v>366</v>
      </c>
      <c r="K20" s="54">
        <f t="shared" si="7"/>
        <v>366</v>
      </c>
      <c r="M20" s="24"/>
      <c r="O20" s="54">
        <f aca="true" t="shared" si="8" ref="O20:Q22">O3+O9+O15</f>
        <v>366</v>
      </c>
      <c r="P20" s="54">
        <f t="shared" si="8"/>
        <v>366</v>
      </c>
      <c r="Q20" s="54">
        <f t="shared" si="8"/>
        <v>366</v>
      </c>
    </row>
    <row r="21" spans="1:17" ht="12.75">
      <c r="A21" s="24"/>
      <c r="C21" s="54">
        <f t="shared" si="6"/>
        <v>366</v>
      </c>
      <c r="D21" s="54">
        <f t="shared" si="6"/>
        <v>366</v>
      </c>
      <c r="E21" s="54">
        <f t="shared" si="6"/>
        <v>366</v>
      </c>
      <c r="G21" s="24"/>
      <c r="I21" s="54">
        <f t="shared" si="7"/>
        <v>366</v>
      </c>
      <c r="J21" s="54">
        <f t="shared" si="7"/>
        <v>366</v>
      </c>
      <c r="K21" s="54">
        <f t="shared" si="7"/>
        <v>366</v>
      </c>
      <c r="M21" s="24"/>
      <c r="O21" s="54">
        <f t="shared" si="8"/>
        <v>366</v>
      </c>
      <c r="P21" s="54">
        <f t="shared" si="8"/>
        <v>366</v>
      </c>
      <c r="Q21" s="54">
        <f t="shared" si="8"/>
        <v>366</v>
      </c>
    </row>
    <row r="22" spans="1:17" ht="12.75">
      <c r="A22" s="24"/>
      <c r="C22" s="54">
        <f t="shared" si="6"/>
        <v>366</v>
      </c>
      <c r="D22" s="54">
        <f t="shared" si="6"/>
        <v>366</v>
      </c>
      <c r="E22" s="54">
        <f t="shared" si="6"/>
        <v>366</v>
      </c>
      <c r="G22" s="24"/>
      <c r="I22" s="54">
        <f t="shared" si="7"/>
        <v>366</v>
      </c>
      <c r="J22" s="54">
        <f t="shared" si="7"/>
        <v>366</v>
      </c>
      <c r="K22" s="54">
        <f t="shared" si="7"/>
        <v>366</v>
      </c>
      <c r="M22" s="24"/>
      <c r="O22" s="54">
        <f t="shared" si="8"/>
        <v>366</v>
      </c>
      <c r="P22" s="54">
        <f t="shared" si="8"/>
        <v>366</v>
      </c>
      <c r="Q22" s="54">
        <f t="shared" si="8"/>
        <v>366</v>
      </c>
    </row>
    <row r="23" spans="1:17" ht="12.75">
      <c r="A23" s="24"/>
      <c r="C23" s="28"/>
      <c r="D23" s="28"/>
      <c r="E23" s="28"/>
      <c r="F23" s="28"/>
      <c r="G23" s="24"/>
      <c r="I23" s="28"/>
      <c r="J23" s="28"/>
      <c r="K23" s="28"/>
      <c r="L23" s="28"/>
      <c r="M23" s="24"/>
      <c r="O23" s="28"/>
      <c r="P23" s="28"/>
      <c r="Q23" s="28"/>
    </row>
    <row r="24" spans="1:17" ht="12.75">
      <c r="A24" s="24"/>
      <c r="C24" s="28"/>
      <c r="D24" s="28"/>
      <c r="E24" s="28"/>
      <c r="F24" s="28"/>
      <c r="G24" s="24"/>
      <c r="I24" s="28"/>
      <c r="J24" s="28"/>
      <c r="K24" s="28"/>
      <c r="L24" s="28"/>
      <c r="M24" s="24"/>
      <c r="O24" s="28"/>
      <c r="P24" s="28"/>
      <c r="Q24" s="28"/>
    </row>
    <row r="25" spans="1:17" ht="12.75">
      <c r="A25" s="24"/>
      <c r="C25" s="24">
        <f>SUM(C27:C29)</f>
        <v>366</v>
      </c>
      <c r="D25" s="24">
        <f>SUM(D27:D29)</f>
        <v>366</v>
      </c>
      <c r="E25" s="24">
        <f>SUM(E27:E29)</f>
        <v>366</v>
      </c>
      <c r="F25" s="24"/>
      <c r="G25" s="24"/>
      <c r="H25" s="24"/>
      <c r="I25" s="24">
        <f>SUM(I27:I29)</f>
        <v>366</v>
      </c>
      <c r="J25" s="24">
        <f>SUM(J27:J29)</f>
        <v>366</v>
      </c>
      <c r="K25" s="24">
        <f>SUM(K27:K29)</f>
        <v>366</v>
      </c>
      <c r="L25" s="24"/>
      <c r="M25" s="24"/>
      <c r="N25" s="24"/>
      <c r="O25" s="24">
        <f>SUM(O27:O29)</f>
        <v>366</v>
      </c>
      <c r="P25" s="24">
        <f>SUM(P27:P29)</f>
        <v>366</v>
      </c>
      <c r="Q25" s="24">
        <f>SUM(Q27:Q29)</f>
        <v>366</v>
      </c>
    </row>
    <row r="26" spans="1:13" ht="13.5" thickBot="1">
      <c r="A26" s="24"/>
      <c r="G26" s="24"/>
      <c r="M26" s="24"/>
    </row>
    <row r="27" spans="1:22" ht="12.75">
      <c r="A27" s="24">
        <f>SUM(C27:E27)</f>
        <v>366</v>
      </c>
      <c r="C27" s="29">
        <f>'Patroon 1'!C24+'Patroon 2'!C22*81</f>
        <v>180</v>
      </c>
      <c r="D27" s="26">
        <f>'Patroon 1'!D24+'Patroon 2'!D22*81</f>
        <v>76</v>
      </c>
      <c r="E27" s="30">
        <f>'Patroon 1'!E24+'Patroon 2'!E22*81</f>
        <v>110</v>
      </c>
      <c r="F27" s="28"/>
      <c r="G27" s="24">
        <f>SUM(I27:K27)</f>
        <v>366</v>
      </c>
      <c r="I27" s="29">
        <f>'Patroon 1'!I24+'Patroon 2'!I22*81</f>
        <v>139</v>
      </c>
      <c r="J27" s="26">
        <f>'Patroon 1'!J24+'Patroon 2'!J22*81</f>
        <v>200</v>
      </c>
      <c r="K27" s="30">
        <f>'Patroon 1'!K24+'Patroon 2'!K22*81</f>
        <v>27</v>
      </c>
      <c r="L27" s="28"/>
      <c r="M27" s="24">
        <f>SUM(O27:Q27)</f>
        <v>366</v>
      </c>
      <c r="O27" s="29">
        <f>'Patroon 1'!O24+'Patroon 2'!O22*81</f>
        <v>47</v>
      </c>
      <c r="P27" s="26">
        <f>'Patroon 1'!P24+'Patroon 2'!P22*81</f>
        <v>90</v>
      </c>
      <c r="Q27" s="30">
        <f>'Patroon 1'!Q24+'Patroon 2'!Q22*81</f>
        <v>229</v>
      </c>
      <c r="T27" s="33">
        <f aca="true" t="shared" si="9" ref="T27:V29">C27+I27+O27</f>
        <v>366</v>
      </c>
      <c r="U27" s="33">
        <f t="shared" si="9"/>
        <v>366</v>
      </c>
      <c r="V27" s="33">
        <f t="shared" si="9"/>
        <v>366</v>
      </c>
    </row>
    <row r="28" spans="1:22" ht="12.75">
      <c r="A28" s="24">
        <f>SUM(C28:E28)</f>
        <v>366</v>
      </c>
      <c r="C28" s="34">
        <f>'Patroon 1'!C25+'Patroon 2'!C23*81</f>
        <v>59</v>
      </c>
      <c r="D28" s="28">
        <f>'Patroon 1'!D25+'Patroon 2'!D23*81</f>
        <v>120</v>
      </c>
      <c r="E28" s="35">
        <f>'Patroon 1'!E25+'Patroon 2'!E23*81</f>
        <v>187</v>
      </c>
      <c r="F28" s="28"/>
      <c r="G28" s="24">
        <f>SUM(I28:K28)</f>
        <v>366</v>
      </c>
      <c r="I28" s="34">
        <f>'Patroon 1'!I25+'Patroon 2'!I23*81</f>
        <v>210</v>
      </c>
      <c r="J28" s="28">
        <f>'Patroon 1'!J25+'Patroon 2'!J23*81</f>
        <v>7</v>
      </c>
      <c r="K28" s="35">
        <f>'Patroon 1'!K25+'Patroon 2'!K23*81</f>
        <v>149</v>
      </c>
      <c r="L28" s="28"/>
      <c r="M28" s="24">
        <f>SUM(O28:Q28)</f>
        <v>366</v>
      </c>
      <c r="O28" s="34">
        <f>'Patroon 1'!O25+'Patroon 2'!O23*81</f>
        <v>97</v>
      </c>
      <c r="P28" s="28">
        <f>'Patroon 1'!P25+'Patroon 2'!P23*81</f>
        <v>239</v>
      </c>
      <c r="Q28" s="35">
        <f>'Patroon 1'!Q25+'Patroon 2'!Q23*81</f>
        <v>30</v>
      </c>
      <c r="T28" s="33">
        <f t="shared" si="9"/>
        <v>366</v>
      </c>
      <c r="U28" s="33">
        <f t="shared" si="9"/>
        <v>366</v>
      </c>
      <c r="V28" s="33">
        <f t="shared" si="9"/>
        <v>366</v>
      </c>
    </row>
    <row r="29" spans="1:22" ht="13.5" thickBot="1">
      <c r="A29" s="24">
        <f>SUM(C29:E29)</f>
        <v>366</v>
      </c>
      <c r="C29" s="39">
        <f>'Patroon 1'!C26+'Patroon 2'!C24*81</f>
        <v>127</v>
      </c>
      <c r="D29" s="37">
        <f>'Patroon 1'!D26+'Patroon 2'!D24*81</f>
        <v>170</v>
      </c>
      <c r="E29" s="40">
        <f>'Patroon 1'!E26+'Patroon 2'!E24*81</f>
        <v>69</v>
      </c>
      <c r="F29" s="28"/>
      <c r="G29" s="24">
        <f>SUM(I29:K29)</f>
        <v>366</v>
      </c>
      <c r="I29" s="39">
        <f>'Patroon 1'!I26+'Patroon 2'!I24*81</f>
        <v>17</v>
      </c>
      <c r="J29" s="37">
        <f>'Patroon 1'!J26+'Patroon 2'!J24*81</f>
        <v>159</v>
      </c>
      <c r="K29" s="40">
        <f>'Patroon 1'!K26+'Patroon 2'!K24*81</f>
        <v>190</v>
      </c>
      <c r="L29" s="28"/>
      <c r="M29" s="24">
        <f>SUM(O29:Q29)</f>
        <v>366</v>
      </c>
      <c r="O29" s="39">
        <f>'Patroon 1'!O26+'Patroon 2'!O24*81</f>
        <v>222</v>
      </c>
      <c r="P29" s="37">
        <f>'Patroon 1'!P26+'Patroon 2'!P24*81</f>
        <v>37</v>
      </c>
      <c r="Q29" s="40">
        <f>'Patroon 1'!Q26+'Patroon 2'!Q24*81</f>
        <v>107</v>
      </c>
      <c r="T29" s="33">
        <f t="shared" si="9"/>
        <v>366</v>
      </c>
      <c r="U29" s="33">
        <f t="shared" si="9"/>
        <v>366</v>
      </c>
      <c r="V29" s="33">
        <f t="shared" si="9"/>
        <v>366</v>
      </c>
    </row>
    <row r="30" spans="1:17" ht="12.75">
      <c r="A30" s="24"/>
      <c r="C30" s="28"/>
      <c r="D30" s="28"/>
      <c r="E30" s="28"/>
      <c r="F30" s="28"/>
      <c r="G30" s="24"/>
      <c r="I30" s="28"/>
      <c r="J30" s="28"/>
      <c r="K30" s="28"/>
      <c r="L30" s="28"/>
      <c r="M30" s="24"/>
      <c r="O30" s="28"/>
      <c r="P30" s="28"/>
      <c r="Q30" s="28"/>
    </row>
    <row r="31" spans="1:17" ht="12.75">
      <c r="A31" s="24"/>
      <c r="C31" s="24">
        <f>SUM(C33:C35)</f>
        <v>366</v>
      </c>
      <c r="D31" s="24">
        <f>SUM(D33:D35)</f>
        <v>366</v>
      </c>
      <c r="E31" s="24">
        <f>SUM(E33:E35)</f>
        <v>366</v>
      </c>
      <c r="F31" s="24"/>
      <c r="G31" s="24"/>
      <c r="H31" s="24"/>
      <c r="I31" s="24">
        <f>SUM(I33:I35)</f>
        <v>366</v>
      </c>
      <c r="J31" s="24">
        <f>SUM(J33:J35)</f>
        <v>366</v>
      </c>
      <c r="K31" s="24">
        <f>SUM(K33:K35)</f>
        <v>366</v>
      </c>
      <c r="L31" s="24"/>
      <c r="M31" s="24"/>
      <c r="N31" s="24"/>
      <c r="O31" s="24">
        <f>SUM(O33:O35)</f>
        <v>366</v>
      </c>
      <c r="P31" s="24">
        <f>SUM(P33:P35)</f>
        <v>366</v>
      </c>
      <c r="Q31" s="24">
        <f>SUM(Q33:Q35)</f>
        <v>366</v>
      </c>
    </row>
    <row r="32" spans="1:13" ht="13.5" thickBot="1">
      <c r="A32" s="24"/>
      <c r="G32" s="24"/>
      <c r="M32" s="24"/>
    </row>
    <row r="33" spans="1:22" ht="13.5" thickBot="1">
      <c r="A33" s="24">
        <f>SUM(C33:E33)</f>
        <v>366</v>
      </c>
      <c r="C33" s="29">
        <f>'Patroon 1'!C30+'Patroon 2'!C28*81</f>
        <v>49</v>
      </c>
      <c r="D33" s="26">
        <f>'Patroon 1'!D30+'Patroon 2'!D28*81</f>
        <v>83</v>
      </c>
      <c r="E33" s="30">
        <f>'Patroon 1'!E30+'Patroon 2'!E28*81</f>
        <v>234</v>
      </c>
      <c r="F33" s="28"/>
      <c r="G33" s="24">
        <f>SUM(I33:K33)</f>
        <v>366</v>
      </c>
      <c r="I33" s="29">
        <f>'Patroon 1'!I30+'Patroon 2'!I28*81</f>
        <v>173</v>
      </c>
      <c r="J33" s="26">
        <f>'Patroon 1'!J30+'Patroon 2'!J28*81</f>
        <v>81</v>
      </c>
      <c r="K33" s="30">
        <f>'Patroon 1'!K30+'Patroon 2'!K28*81</f>
        <v>112</v>
      </c>
      <c r="L33" s="28"/>
      <c r="M33" s="24">
        <f>SUM(O33:Q33)</f>
        <v>366</v>
      </c>
      <c r="O33" s="29">
        <f>'Patroon 1'!O30+'Patroon 2'!O28*81</f>
        <v>144</v>
      </c>
      <c r="P33" s="26">
        <f>'Patroon 1'!P30+'Patroon 2'!P28*81</f>
        <v>202</v>
      </c>
      <c r="Q33" s="30">
        <f>'Patroon 1'!Q30+'Patroon 2'!Q28*81</f>
        <v>20</v>
      </c>
      <c r="T33" s="33">
        <f aca="true" t="shared" si="10" ref="T33:V35">C33+I33+O33</f>
        <v>366</v>
      </c>
      <c r="U33" s="33">
        <f t="shared" si="10"/>
        <v>366</v>
      </c>
      <c r="V33" s="33">
        <f t="shared" si="10"/>
        <v>366</v>
      </c>
    </row>
    <row r="34" spans="1:22" ht="13.5" thickBot="1">
      <c r="A34" s="24">
        <f aca="true" t="shared" si="11" ref="A34:A41">SUM(C34:E34)</f>
        <v>366</v>
      </c>
      <c r="C34" s="34">
        <f>'Patroon 1'!C31+'Patroon 2'!C29*81</f>
        <v>93</v>
      </c>
      <c r="D34" s="28">
        <f>'Patroon 1'!D31+'Patroon 2'!D29*81</f>
        <v>241</v>
      </c>
      <c r="E34" s="35">
        <f>'Patroon 1'!E31+'Patroon 2'!E29*81</f>
        <v>32</v>
      </c>
      <c r="F34" s="28"/>
      <c r="G34" s="24">
        <f aca="true" t="shared" si="12" ref="G34:G41">SUM(I34:K34)</f>
        <v>366</v>
      </c>
      <c r="I34" s="34">
        <f>'Patroon 1'!I31+'Patroon 2'!I29*81</f>
        <v>61</v>
      </c>
      <c r="J34" s="55">
        <f>'Patroon 1'!J31+'Patroon 2'!J29*81</f>
        <v>122</v>
      </c>
      <c r="K34" s="35">
        <f>'Patroon 1'!K31+'Patroon 2'!K29*81</f>
        <v>183</v>
      </c>
      <c r="L34" s="28"/>
      <c r="M34" s="24">
        <f aca="true" t="shared" si="13" ref="M34:M41">SUM(O34:Q34)</f>
        <v>366</v>
      </c>
      <c r="O34" s="34">
        <f>'Patroon 1'!O31+'Patroon 2'!O29*81</f>
        <v>212</v>
      </c>
      <c r="P34" s="28">
        <f>'Patroon 1'!P31+'Patroon 2'!P29*81</f>
        <v>3</v>
      </c>
      <c r="Q34" s="35">
        <f>'Patroon 1'!Q31+'Patroon 2'!Q29*81</f>
        <v>151</v>
      </c>
      <c r="T34" s="33">
        <f t="shared" si="10"/>
        <v>366</v>
      </c>
      <c r="U34" s="33">
        <f t="shared" si="10"/>
        <v>366</v>
      </c>
      <c r="V34" s="33">
        <f t="shared" si="10"/>
        <v>366</v>
      </c>
    </row>
    <row r="35" spans="1:22" ht="13.5" thickBot="1">
      <c r="A35" s="24">
        <f t="shared" si="11"/>
        <v>366</v>
      </c>
      <c r="C35" s="39">
        <f>'Patroon 1'!C32+'Patroon 2'!C30*81</f>
        <v>224</v>
      </c>
      <c r="D35" s="37">
        <f>'Patroon 1'!D32+'Patroon 2'!D30*81</f>
        <v>42</v>
      </c>
      <c r="E35" s="40">
        <f>'Patroon 1'!E32+'Patroon 2'!E30*81</f>
        <v>100</v>
      </c>
      <c r="F35" s="28"/>
      <c r="G35" s="24">
        <f t="shared" si="12"/>
        <v>366</v>
      </c>
      <c r="I35" s="39">
        <f>'Patroon 1'!I32+'Patroon 2'!I30*81</f>
        <v>132</v>
      </c>
      <c r="J35" s="37">
        <f>'Patroon 1'!J32+'Patroon 2'!J30*81</f>
        <v>163</v>
      </c>
      <c r="K35" s="40">
        <f>'Patroon 1'!K32+'Patroon 2'!K30*81</f>
        <v>71</v>
      </c>
      <c r="L35" s="28"/>
      <c r="M35" s="24">
        <f t="shared" si="13"/>
        <v>366</v>
      </c>
      <c r="O35" s="39">
        <f>'Patroon 1'!O32+'Patroon 2'!O30*81</f>
        <v>10</v>
      </c>
      <c r="P35" s="37">
        <f>'Patroon 1'!P32+'Patroon 2'!P30*81</f>
        <v>161</v>
      </c>
      <c r="Q35" s="40">
        <f>'Patroon 1'!Q32+'Patroon 2'!Q30*81</f>
        <v>195</v>
      </c>
      <c r="T35" s="33">
        <f t="shared" si="10"/>
        <v>366</v>
      </c>
      <c r="U35" s="33">
        <f t="shared" si="10"/>
        <v>366</v>
      </c>
      <c r="V35" s="33">
        <f t="shared" si="10"/>
        <v>366</v>
      </c>
    </row>
    <row r="36" spans="1:13" ht="12.75">
      <c r="A36" s="24"/>
      <c r="G36" s="24"/>
      <c r="M36" s="24"/>
    </row>
    <row r="37" spans="1:17" ht="12.75">
      <c r="A37" s="24"/>
      <c r="C37" s="24">
        <f>SUM(C39:C41)</f>
        <v>366</v>
      </c>
      <c r="D37" s="24">
        <f>SUM(D39:D41)</f>
        <v>366</v>
      </c>
      <c r="E37" s="24">
        <f>SUM(E39:E41)</f>
        <v>366</v>
      </c>
      <c r="F37" s="24"/>
      <c r="G37" s="24"/>
      <c r="H37" s="24"/>
      <c r="I37" s="24">
        <f>SUM(I39:I41)</f>
        <v>366</v>
      </c>
      <c r="J37" s="24">
        <f>SUM(J39:J41)</f>
        <v>366</v>
      </c>
      <c r="K37" s="24">
        <f>SUM(K39:K41)</f>
        <v>366</v>
      </c>
      <c r="L37" s="24"/>
      <c r="M37" s="24"/>
      <c r="N37" s="24"/>
      <c r="O37" s="24">
        <f>SUM(O39:O41)</f>
        <v>366</v>
      </c>
      <c r="P37" s="24">
        <f>SUM(P39:P41)</f>
        <v>366</v>
      </c>
      <c r="Q37" s="24">
        <f>SUM(Q39:Q41)</f>
        <v>366</v>
      </c>
    </row>
    <row r="38" spans="1:13" ht="13.5" thickBot="1">
      <c r="A38" s="24"/>
      <c r="G38" s="24"/>
      <c r="M38" s="24"/>
    </row>
    <row r="39" spans="1:22" ht="12.75">
      <c r="A39" s="24">
        <f>SUM(C39:E39)</f>
        <v>366</v>
      </c>
      <c r="C39" s="29">
        <f>'Patroon 1'!C36+'Patroon 2'!C34*81</f>
        <v>137</v>
      </c>
      <c r="D39" s="26">
        <f>'Patroon 1'!D36+'Patroon 2'!D34*81</f>
        <v>207</v>
      </c>
      <c r="E39" s="30">
        <f>'Patroon 1'!E36+'Patroon 2'!E34*81</f>
        <v>22</v>
      </c>
      <c r="F39" s="28"/>
      <c r="G39" s="24">
        <f>SUM(I39:K39)</f>
        <v>366</v>
      </c>
      <c r="I39" s="29">
        <f>'Patroon 1'!I36+'Patroon 2'!I34*81</f>
        <v>54</v>
      </c>
      <c r="J39" s="26">
        <f>'Patroon 1'!J36+'Patroon 2'!J34*81</f>
        <v>85</v>
      </c>
      <c r="K39" s="30">
        <f>'Patroon 1'!K36+'Patroon 2'!K34*81</f>
        <v>227</v>
      </c>
      <c r="L39" s="28"/>
      <c r="M39" s="24">
        <f>SUM(O39:Q39)</f>
        <v>366</v>
      </c>
      <c r="O39" s="29">
        <f>'Patroon 1'!O36+'Patroon 2'!O34*81</f>
        <v>175</v>
      </c>
      <c r="P39" s="26">
        <f>'Patroon 1'!P36+'Patroon 2'!P34*81</f>
        <v>74</v>
      </c>
      <c r="Q39" s="30">
        <f>'Patroon 1'!Q36+'Patroon 2'!Q34*81</f>
        <v>117</v>
      </c>
      <c r="T39" s="33">
        <f aca="true" t="shared" si="14" ref="T39:V41">C39+I39+O39</f>
        <v>366</v>
      </c>
      <c r="U39" s="33">
        <f t="shared" si="14"/>
        <v>366</v>
      </c>
      <c r="V39" s="33">
        <f t="shared" si="14"/>
        <v>366</v>
      </c>
    </row>
    <row r="40" spans="1:22" ht="12.75">
      <c r="A40" s="24">
        <f t="shared" si="11"/>
        <v>366</v>
      </c>
      <c r="C40" s="34">
        <f>'Patroon 1'!C37+'Patroon 2'!C35*81</f>
        <v>214</v>
      </c>
      <c r="D40" s="28">
        <f>'Patroon 1'!D37+'Patroon 2'!D35*81</f>
        <v>5</v>
      </c>
      <c r="E40" s="35">
        <f>'Patroon 1'!E37+'Patroon 2'!E35*81</f>
        <v>147</v>
      </c>
      <c r="F40" s="28"/>
      <c r="G40" s="24">
        <f t="shared" si="12"/>
        <v>366</v>
      </c>
      <c r="I40" s="34">
        <f>'Patroon 1'!I37+'Patroon 2'!I35*81</f>
        <v>95</v>
      </c>
      <c r="J40" s="28">
        <f>'Patroon 1'!J37+'Patroon 2'!J35*81</f>
        <v>237</v>
      </c>
      <c r="K40" s="35">
        <f>'Patroon 1'!K37+'Patroon 2'!K35*81</f>
        <v>34</v>
      </c>
      <c r="L40" s="28"/>
      <c r="M40" s="24">
        <f t="shared" si="13"/>
        <v>366</v>
      </c>
      <c r="O40" s="34">
        <f>'Patroon 1'!O37+'Patroon 2'!O35*81</f>
        <v>57</v>
      </c>
      <c r="P40" s="28">
        <f>'Patroon 1'!P37+'Patroon 2'!P35*81</f>
        <v>124</v>
      </c>
      <c r="Q40" s="35">
        <f>'Patroon 1'!Q37+'Patroon 2'!Q35*81</f>
        <v>185</v>
      </c>
      <c r="T40" s="33">
        <f t="shared" si="14"/>
        <v>366</v>
      </c>
      <c r="U40" s="33">
        <f t="shared" si="14"/>
        <v>366</v>
      </c>
      <c r="V40" s="33">
        <f t="shared" si="14"/>
        <v>366</v>
      </c>
    </row>
    <row r="41" spans="1:22" ht="13.5" thickBot="1">
      <c r="A41" s="24">
        <f t="shared" si="11"/>
        <v>366</v>
      </c>
      <c r="C41" s="39">
        <f>'Patroon 1'!C38+'Patroon 2'!C36*81</f>
        <v>15</v>
      </c>
      <c r="D41" s="37">
        <f>'Patroon 1'!D38+'Patroon 2'!D36*81</f>
        <v>154</v>
      </c>
      <c r="E41" s="40">
        <f>'Patroon 1'!E38+'Patroon 2'!E36*81</f>
        <v>197</v>
      </c>
      <c r="F41" s="28"/>
      <c r="G41" s="24">
        <f t="shared" si="12"/>
        <v>366</v>
      </c>
      <c r="I41" s="39">
        <f>'Patroon 1'!I38+'Patroon 2'!I36*81</f>
        <v>217</v>
      </c>
      <c r="J41" s="37">
        <f>'Patroon 1'!J38+'Patroon 2'!J36*81</f>
        <v>44</v>
      </c>
      <c r="K41" s="40">
        <f>'Patroon 1'!K38+'Patroon 2'!K36*81</f>
        <v>105</v>
      </c>
      <c r="L41" s="28"/>
      <c r="M41" s="24">
        <f t="shared" si="13"/>
        <v>366</v>
      </c>
      <c r="O41" s="39">
        <f>'Patroon 1'!O38+'Patroon 2'!O36*81</f>
        <v>134</v>
      </c>
      <c r="P41" s="37">
        <f>'Patroon 1'!P38+'Patroon 2'!P36*81</f>
        <v>168</v>
      </c>
      <c r="Q41" s="40">
        <f>'Patroon 1'!Q38+'Patroon 2'!Q36*81</f>
        <v>64</v>
      </c>
      <c r="T41" s="33">
        <f t="shared" si="14"/>
        <v>366</v>
      </c>
      <c r="U41" s="33">
        <f t="shared" si="14"/>
        <v>366</v>
      </c>
      <c r="V41" s="33">
        <f t="shared" si="14"/>
        <v>366</v>
      </c>
    </row>
    <row r="42" spans="1:19" ht="12.75">
      <c r="A42" s="51"/>
      <c r="B42" s="52"/>
      <c r="C42" s="53"/>
      <c r="D42" s="53"/>
      <c r="E42" s="53"/>
      <c r="F42" s="52"/>
      <c r="G42" s="51"/>
      <c r="H42" s="53"/>
      <c r="I42" s="53"/>
      <c r="J42" s="53"/>
      <c r="K42" s="53"/>
      <c r="L42" s="53"/>
      <c r="M42" s="51"/>
      <c r="N42" s="52"/>
      <c r="O42" s="53"/>
      <c r="P42" s="53"/>
      <c r="Q42" s="53"/>
      <c r="R42" s="52"/>
      <c r="S42" s="53"/>
    </row>
    <row r="43" spans="1:19" ht="12.75">
      <c r="A43" s="52"/>
      <c r="B43" s="53"/>
      <c r="C43" s="53"/>
      <c r="D43" s="53"/>
      <c r="E43" s="53"/>
      <c r="F43" s="53"/>
      <c r="G43" s="52"/>
      <c r="H43" s="53"/>
      <c r="I43" s="53"/>
      <c r="J43" s="53"/>
      <c r="K43" s="53"/>
      <c r="L43" s="53"/>
      <c r="M43" s="52"/>
      <c r="N43" s="53"/>
      <c r="O43" s="53"/>
      <c r="P43" s="53"/>
      <c r="Q43" s="53"/>
      <c r="R43" s="53"/>
      <c r="S43" s="52"/>
    </row>
    <row r="44" spans="1:17" ht="12.75">
      <c r="A44" s="24"/>
      <c r="C44" s="54">
        <f aca="true" t="shared" si="15" ref="C44:E46">C27+C33+C39</f>
        <v>366</v>
      </c>
      <c r="D44" s="54">
        <f t="shared" si="15"/>
        <v>366</v>
      </c>
      <c r="E44" s="54">
        <f t="shared" si="15"/>
        <v>366</v>
      </c>
      <c r="G44" s="24"/>
      <c r="I44" s="54">
        <f aca="true" t="shared" si="16" ref="I44:K46">I27+I33+I39</f>
        <v>366</v>
      </c>
      <c r="J44" s="54">
        <f t="shared" si="16"/>
        <v>366</v>
      </c>
      <c r="K44" s="54">
        <f t="shared" si="16"/>
        <v>366</v>
      </c>
      <c r="M44" s="24"/>
      <c r="O44" s="54">
        <f aca="true" t="shared" si="17" ref="O44:Q46">O27+O33+O39</f>
        <v>366</v>
      </c>
      <c r="P44" s="54">
        <f t="shared" si="17"/>
        <v>366</v>
      </c>
      <c r="Q44" s="54">
        <f t="shared" si="17"/>
        <v>366</v>
      </c>
    </row>
    <row r="45" spans="1:17" ht="12.75">
      <c r="A45" s="24"/>
      <c r="C45" s="54">
        <f t="shared" si="15"/>
        <v>366</v>
      </c>
      <c r="D45" s="54">
        <f t="shared" si="15"/>
        <v>366</v>
      </c>
      <c r="E45" s="54">
        <f t="shared" si="15"/>
        <v>366</v>
      </c>
      <c r="G45" s="24"/>
      <c r="I45" s="54">
        <f t="shared" si="16"/>
        <v>366</v>
      </c>
      <c r="J45" s="54">
        <f t="shared" si="16"/>
        <v>366</v>
      </c>
      <c r="K45" s="54">
        <f t="shared" si="16"/>
        <v>366</v>
      </c>
      <c r="M45" s="24"/>
      <c r="O45" s="54">
        <f t="shared" si="17"/>
        <v>366</v>
      </c>
      <c r="P45" s="54">
        <f t="shared" si="17"/>
        <v>366</v>
      </c>
      <c r="Q45" s="54">
        <f t="shared" si="17"/>
        <v>366</v>
      </c>
    </row>
    <row r="46" spans="1:17" ht="12.75">
      <c r="A46" s="24"/>
      <c r="C46" s="54">
        <f t="shared" si="15"/>
        <v>366</v>
      </c>
      <c r="D46" s="54">
        <f t="shared" si="15"/>
        <v>366</v>
      </c>
      <c r="E46" s="54">
        <f t="shared" si="15"/>
        <v>366</v>
      </c>
      <c r="G46" s="24"/>
      <c r="I46" s="54">
        <f t="shared" si="16"/>
        <v>366</v>
      </c>
      <c r="J46" s="54">
        <f t="shared" si="16"/>
        <v>366</v>
      </c>
      <c r="K46" s="54">
        <f t="shared" si="16"/>
        <v>366</v>
      </c>
      <c r="M46" s="24"/>
      <c r="O46" s="54">
        <f t="shared" si="17"/>
        <v>366</v>
      </c>
      <c r="P46" s="54">
        <f t="shared" si="17"/>
        <v>366</v>
      </c>
      <c r="Q46" s="54">
        <f t="shared" si="17"/>
        <v>366</v>
      </c>
    </row>
    <row r="47" spans="1:17" ht="12.75">
      <c r="A47" s="24"/>
      <c r="C47" s="28"/>
      <c r="D47" s="28"/>
      <c r="E47" s="28"/>
      <c r="F47" s="28"/>
      <c r="G47" s="24"/>
      <c r="I47" s="28"/>
      <c r="J47" s="28"/>
      <c r="K47" s="28"/>
      <c r="L47" s="28"/>
      <c r="M47" s="24"/>
      <c r="O47" s="28"/>
      <c r="P47" s="28"/>
      <c r="Q47" s="28"/>
    </row>
    <row r="48" spans="1:13" ht="12.75">
      <c r="A48" s="24"/>
      <c r="G48" s="24"/>
      <c r="M48" s="24"/>
    </row>
    <row r="49" spans="1:17" ht="12.75">
      <c r="A49" s="24"/>
      <c r="C49" s="24">
        <f>SUM(C51:C53)</f>
        <v>366</v>
      </c>
      <c r="D49" s="24">
        <f>SUM(D51:D53)</f>
        <v>366</v>
      </c>
      <c r="E49" s="24">
        <f>SUM(E51:E53)</f>
        <v>366</v>
      </c>
      <c r="F49" s="24"/>
      <c r="G49" s="24"/>
      <c r="H49" s="24"/>
      <c r="I49" s="24">
        <f>SUM(I51:I53)</f>
        <v>366</v>
      </c>
      <c r="J49" s="24">
        <f>SUM(J51:J53)</f>
        <v>366</v>
      </c>
      <c r="K49" s="24">
        <f>SUM(K51:K53)</f>
        <v>366</v>
      </c>
      <c r="L49" s="24"/>
      <c r="M49" s="24"/>
      <c r="N49" s="24"/>
      <c r="O49" s="24">
        <f>SUM(O51:O53)</f>
        <v>366</v>
      </c>
      <c r="P49" s="24">
        <f>SUM(P51:P53)</f>
        <v>366</v>
      </c>
      <c r="Q49" s="24">
        <f>SUM(Q51:Q53)</f>
        <v>366</v>
      </c>
    </row>
    <row r="50" spans="1:13" ht="13.5" thickBot="1">
      <c r="A50" s="24"/>
      <c r="G50" s="24"/>
      <c r="M50" s="24"/>
    </row>
    <row r="51" spans="1:22" ht="12.75">
      <c r="A51" s="24">
        <f>SUM(C51:E51)</f>
        <v>366</v>
      </c>
      <c r="C51" s="56">
        <f>'Patroon 1'!C43+'Patroon 2'!C41*81</f>
        <v>56</v>
      </c>
      <c r="D51" s="26">
        <f>'Patroon 1'!D43+'Patroon 2'!D41*81</f>
        <v>126</v>
      </c>
      <c r="E51" s="57">
        <f>'Patroon 1'!E43+'Patroon 2'!E41*81</f>
        <v>184</v>
      </c>
      <c r="F51" s="28"/>
      <c r="G51" s="24">
        <f>SUM(I51:K51)</f>
        <v>366</v>
      </c>
      <c r="I51" s="29">
        <f>'Patroon 1'!I43+'Patroon 2'!I41*81</f>
        <v>216</v>
      </c>
      <c r="J51" s="26">
        <f>'Patroon 1'!J43+'Patroon 2'!J41*81</f>
        <v>4</v>
      </c>
      <c r="K51" s="30">
        <f>'Patroon 1'!K43+'Patroon 2'!K41*81</f>
        <v>146</v>
      </c>
      <c r="L51" s="28"/>
      <c r="M51" s="24">
        <f>SUM(O51:Q51)</f>
        <v>366</v>
      </c>
      <c r="O51" s="58">
        <f>'Patroon 1'!O43+'Patroon 2'!O41*81</f>
        <v>94</v>
      </c>
      <c r="P51" s="26">
        <f>'Patroon 1'!P43+'Patroon 2'!P41*81</f>
        <v>236</v>
      </c>
      <c r="Q51" s="59">
        <f>'Patroon 1'!Q43+'Patroon 2'!Q41*81</f>
        <v>36</v>
      </c>
      <c r="T51" s="33">
        <f aca="true" t="shared" si="18" ref="T51:V53">C51+I51+O51</f>
        <v>366</v>
      </c>
      <c r="U51" s="33">
        <f t="shared" si="18"/>
        <v>366</v>
      </c>
      <c r="V51" s="33">
        <f t="shared" si="18"/>
        <v>366</v>
      </c>
    </row>
    <row r="52" spans="1:22" ht="12.75">
      <c r="A52" s="24">
        <f>SUM(C52:E52)</f>
        <v>366</v>
      </c>
      <c r="C52" s="34">
        <f>'Patroon 1'!C44+'Patroon 2'!C42*81</f>
        <v>133</v>
      </c>
      <c r="D52" s="28">
        <f>'Patroon 1'!D44+'Patroon 2'!D42*81</f>
        <v>167</v>
      </c>
      <c r="E52" s="35">
        <f>'Patroon 1'!E44+'Patroon 2'!E42*81</f>
        <v>66</v>
      </c>
      <c r="F52" s="28"/>
      <c r="G52" s="24">
        <f>SUM(I52:K52)</f>
        <v>366</v>
      </c>
      <c r="I52" s="34">
        <f>'Patroon 1'!I44+'Patroon 2'!I42*81</f>
        <v>14</v>
      </c>
      <c r="J52" s="28">
        <f>'Patroon 1'!J44+'Patroon 2'!J42*81</f>
        <v>156</v>
      </c>
      <c r="K52" s="35">
        <f>'Patroon 1'!K44+'Patroon 2'!K42*81</f>
        <v>196</v>
      </c>
      <c r="L52" s="28"/>
      <c r="M52" s="24">
        <f>SUM(O52:Q52)</f>
        <v>366</v>
      </c>
      <c r="O52" s="34">
        <f>'Patroon 1'!O44+'Patroon 2'!O42*81</f>
        <v>219</v>
      </c>
      <c r="P52" s="28">
        <f>'Patroon 1'!P44+'Patroon 2'!P42*81</f>
        <v>43</v>
      </c>
      <c r="Q52" s="35">
        <f>'Patroon 1'!Q44+'Patroon 2'!Q42*81</f>
        <v>104</v>
      </c>
      <c r="T52" s="33">
        <f t="shared" si="18"/>
        <v>366</v>
      </c>
      <c r="U52" s="33">
        <f t="shared" si="18"/>
        <v>366</v>
      </c>
      <c r="V52" s="33">
        <f t="shared" si="18"/>
        <v>366</v>
      </c>
    </row>
    <row r="53" spans="1:22" ht="13.5" thickBot="1">
      <c r="A53" s="24">
        <f>SUM(C53:E53)</f>
        <v>366</v>
      </c>
      <c r="C53" s="60">
        <f>'Patroon 1'!C45+'Patroon 2'!C43*81</f>
        <v>177</v>
      </c>
      <c r="D53" s="37">
        <f>'Patroon 1'!D45+'Patroon 2'!D43*81</f>
        <v>73</v>
      </c>
      <c r="E53" s="61">
        <f>'Patroon 1'!E45+'Patroon 2'!E43*81</f>
        <v>116</v>
      </c>
      <c r="F53" s="28"/>
      <c r="G53" s="24">
        <f>SUM(I53:K53)</f>
        <v>366</v>
      </c>
      <c r="I53" s="39">
        <f>'Patroon 1'!I45+'Patroon 2'!I43*81</f>
        <v>136</v>
      </c>
      <c r="J53" s="37">
        <f>'Patroon 1'!J45+'Patroon 2'!J43*81</f>
        <v>206</v>
      </c>
      <c r="K53" s="40">
        <f>'Patroon 1'!K45+'Patroon 2'!K43*81</f>
        <v>24</v>
      </c>
      <c r="L53" s="28"/>
      <c r="M53" s="24">
        <f>SUM(O53:Q53)</f>
        <v>366</v>
      </c>
      <c r="O53" s="62">
        <f>'Patroon 1'!O45+'Patroon 2'!O43*81</f>
        <v>53</v>
      </c>
      <c r="P53" s="37">
        <f>'Patroon 1'!P45+'Patroon 2'!P43*81</f>
        <v>87</v>
      </c>
      <c r="Q53" s="63">
        <f>'Patroon 1'!Q45+'Patroon 2'!Q43*81</f>
        <v>226</v>
      </c>
      <c r="T53" s="33">
        <f t="shared" si="18"/>
        <v>366</v>
      </c>
      <c r="U53" s="33">
        <f t="shared" si="18"/>
        <v>366</v>
      </c>
      <c r="V53" s="33">
        <f t="shared" si="18"/>
        <v>366</v>
      </c>
    </row>
    <row r="54" spans="1:17" ht="12.75">
      <c r="A54" s="24"/>
      <c r="C54" s="28"/>
      <c r="D54" s="28"/>
      <c r="E54" s="28"/>
      <c r="F54" s="28"/>
      <c r="G54" s="24"/>
      <c r="I54" s="28"/>
      <c r="J54" s="28"/>
      <c r="K54" s="28"/>
      <c r="L54" s="28"/>
      <c r="M54" s="24"/>
      <c r="O54" s="28"/>
      <c r="P54" s="28"/>
      <c r="Q54" s="28"/>
    </row>
    <row r="55" spans="1:17" ht="12.75">
      <c r="A55" s="24"/>
      <c r="C55" s="24">
        <f>SUM(C57:C59)</f>
        <v>366</v>
      </c>
      <c r="D55" s="24">
        <f>SUM(D57:D59)</f>
        <v>366</v>
      </c>
      <c r="E55" s="24">
        <f>SUM(E57:E59)</f>
        <v>366</v>
      </c>
      <c r="F55" s="24"/>
      <c r="G55" s="24"/>
      <c r="H55" s="24"/>
      <c r="I55" s="24">
        <f>SUM(I57:I59)</f>
        <v>366</v>
      </c>
      <c r="J55" s="24">
        <f>SUM(J57:J59)</f>
        <v>366</v>
      </c>
      <c r="K55" s="24">
        <f>SUM(K57:K59)</f>
        <v>366</v>
      </c>
      <c r="L55" s="24"/>
      <c r="M55" s="24"/>
      <c r="N55" s="24"/>
      <c r="O55" s="24">
        <f>SUM(O57:O59)</f>
        <v>366</v>
      </c>
      <c r="P55" s="24">
        <f>SUM(P57:P59)</f>
        <v>366</v>
      </c>
      <c r="Q55" s="24">
        <f>SUM(Q57:Q59)</f>
        <v>366</v>
      </c>
    </row>
    <row r="56" spans="1:13" ht="13.5" thickBot="1">
      <c r="A56" s="24"/>
      <c r="G56" s="24"/>
      <c r="M56" s="24"/>
    </row>
    <row r="57" spans="1:22" ht="12.75">
      <c r="A57" s="24">
        <f>SUM(C57:E57)</f>
        <v>366</v>
      </c>
      <c r="C57" s="29">
        <f>'Patroon 1'!C49+'Patroon 2'!C47*81</f>
        <v>99</v>
      </c>
      <c r="D57" s="26">
        <f>'Patroon 1'!D49+'Patroon 2'!D47*81</f>
        <v>238</v>
      </c>
      <c r="E57" s="30">
        <f>'Patroon 1'!E49+'Patroon 2'!E47*81</f>
        <v>29</v>
      </c>
      <c r="F57" s="28"/>
      <c r="G57" s="24">
        <f>SUM(I57:K57)</f>
        <v>366</v>
      </c>
      <c r="I57" s="29">
        <f>'Patroon 1'!I49+'Patroon 2'!I47*81</f>
        <v>58</v>
      </c>
      <c r="J57" s="26">
        <f>'Patroon 1'!J49+'Patroon 2'!J47*81</f>
        <v>119</v>
      </c>
      <c r="K57" s="30">
        <f>'Patroon 1'!K49+'Patroon 2'!K47*81</f>
        <v>189</v>
      </c>
      <c r="L57" s="28"/>
      <c r="M57" s="24">
        <f>SUM(O57:Q57)</f>
        <v>366</v>
      </c>
      <c r="O57" s="29">
        <f>'Patroon 1'!O49+'Patroon 2'!O47*81</f>
        <v>209</v>
      </c>
      <c r="P57" s="26">
        <f>'Patroon 1'!P49+'Patroon 2'!P47*81</f>
        <v>9</v>
      </c>
      <c r="Q57" s="30">
        <f>'Patroon 1'!Q49+'Patroon 2'!Q47*81</f>
        <v>148</v>
      </c>
      <c r="T57" s="33">
        <f aca="true" t="shared" si="19" ref="T57:V59">C57+I57+O57</f>
        <v>366</v>
      </c>
      <c r="U57" s="33">
        <f t="shared" si="19"/>
        <v>366</v>
      </c>
      <c r="V57" s="33">
        <f t="shared" si="19"/>
        <v>366</v>
      </c>
    </row>
    <row r="58" spans="1:22" ht="12.75">
      <c r="A58" s="24">
        <f aca="true" t="shared" si="20" ref="A58:A65">SUM(C58:E58)</f>
        <v>366</v>
      </c>
      <c r="C58" s="34">
        <f>'Patroon 1'!C50+'Patroon 2'!C48*81</f>
        <v>221</v>
      </c>
      <c r="D58" s="28">
        <f>'Patroon 1'!D50+'Patroon 2'!D48*81</f>
        <v>39</v>
      </c>
      <c r="E58" s="35">
        <f>'Patroon 1'!E50+'Patroon 2'!E48*81</f>
        <v>106</v>
      </c>
      <c r="F58" s="28"/>
      <c r="G58" s="24">
        <f aca="true" t="shared" si="21" ref="G58:G65">SUM(I58:K58)</f>
        <v>366</v>
      </c>
      <c r="I58" s="34">
        <f>'Patroon 1'!I50+'Patroon 2'!I48*81</f>
        <v>129</v>
      </c>
      <c r="J58" s="28">
        <f>'Patroon 1'!J50+'Patroon 2'!J48*81</f>
        <v>169</v>
      </c>
      <c r="K58" s="35">
        <f>'Patroon 1'!K50+'Patroon 2'!K48*81</f>
        <v>68</v>
      </c>
      <c r="L58" s="28"/>
      <c r="M58" s="24">
        <f aca="true" t="shared" si="22" ref="M58:M65">SUM(O58:Q58)</f>
        <v>366</v>
      </c>
      <c r="O58" s="34">
        <f>'Patroon 1'!O50+'Patroon 2'!O48*81</f>
        <v>16</v>
      </c>
      <c r="P58" s="28">
        <f>'Patroon 1'!P50+'Patroon 2'!P48*81</f>
        <v>158</v>
      </c>
      <c r="Q58" s="35">
        <f>'Patroon 1'!Q50+'Patroon 2'!Q48*81</f>
        <v>192</v>
      </c>
      <c r="T58" s="33">
        <f t="shared" si="19"/>
        <v>366</v>
      </c>
      <c r="U58" s="33">
        <f t="shared" si="19"/>
        <v>366</v>
      </c>
      <c r="V58" s="33">
        <f t="shared" si="19"/>
        <v>366</v>
      </c>
    </row>
    <row r="59" spans="1:22" ht="13.5" thickBot="1">
      <c r="A59" s="24">
        <f t="shared" si="20"/>
        <v>366</v>
      </c>
      <c r="C59" s="39">
        <f>'Patroon 1'!C51+'Patroon 2'!C49*81</f>
        <v>46</v>
      </c>
      <c r="D59" s="37">
        <f>'Patroon 1'!D51+'Patroon 2'!D49*81</f>
        <v>89</v>
      </c>
      <c r="E59" s="40">
        <f>'Patroon 1'!E51+'Patroon 2'!E49*81</f>
        <v>231</v>
      </c>
      <c r="F59" s="28"/>
      <c r="G59" s="24">
        <f t="shared" si="21"/>
        <v>366</v>
      </c>
      <c r="I59" s="39">
        <f>'Patroon 1'!I51+'Patroon 2'!I49*81</f>
        <v>179</v>
      </c>
      <c r="J59" s="37">
        <f>'Patroon 1'!J51+'Patroon 2'!J49*81</f>
        <v>78</v>
      </c>
      <c r="K59" s="40">
        <f>'Patroon 1'!K51+'Patroon 2'!K49*81</f>
        <v>109</v>
      </c>
      <c r="L59" s="28"/>
      <c r="M59" s="24">
        <f t="shared" si="22"/>
        <v>366</v>
      </c>
      <c r="O59" s="39">
        <f>'Patroon 1'!O51+'Patroon 2'!O49*81</f>
        <v>141</v>
      </c>
      <c r="P59" s="37">
        <f>'Patroon 1'!P51+'Patroon 2'!P49*81</f>
        <v>199</v>
      </c>
      <c r="Q59" s="40">
        <f>'Patroon 1'!Q51+'Patroon 2'!Q49*81</f>
        <v>26</v>
      </c>
      <c r="T59" s="33">
        <f t="shared" si="19"/>
        <v>366</v>
      </c>
      <c r="U59" s="33">
        <f t="shared" si="19"/>
        <v>366</v>
      </c>
      <c r="V59" s="33">
        <f t="shared" si="19"/>
        <v>366</v>
      </c>
    </row>
    <row r="60" spans="1:17" ht="12.75">
      <c r="A60" s="24"/>
      <c r="C60" s="28"/>
      <c r="D60" s="28"/>
      <c r="E60" s="28"/>
      <c r="F60" s="28"/>
      <c r="G60" s="24"/>
      <c r="I60" s="28"/>
      <c r="J60" s="28"/>
      <c r="K60" s="28"/>
      <c r="L60" s="28"/>
      <c r="M60" s="24"/>
      <c r="O60" s="28"/>
      <c r="P60" s="28"/>
      <c r="Q60" s="28"/>
    </row>
    <row r="61" spans="1:17" ht="12.75">
      <c r="A61" s="24"/>
      <c r="C61" s="24">
        <f>SUM(C63:C65)</f>
        <v>366</v>
      </c>
      <c r="D61" s="24">
        <f>SUM(D63:D65)</f>
        <v>366</v>
      </c>
      <c r="E61" s="24">
        <f>SUM(E63:E65)</f>
        <v>366</v>
      </c>
      <c r="F61" s="24"/>
      <c r="G61" s="24"/>
      <c r="H61" s="24"/>
      <c r="I61" s="24">
        <f>SUM(I63:I65)</f>
        <v>366</v>
      </c>
      <c r="J61" s="24">
        <f>SUM(J63:J65)</f>
        <v>366</v>
      </c>
      <c r="K61" s="24">
        <f>SUM(K63:K65)</f>
        <v>366</v>
      </c>
      <c r="L61" s="24"/>
      <c r="M61" s="24"/>
      <c r="N61" s="24"/>
      <c r="O61" s="24">
        <f>SUM(O63:O65)</f>
        <v>366</v>
      </c>
      <c r="P61" s="24">
        <f>SUM(P63:P65)</f>
        <v>366</v>
      </c>
      <c r="Q61" s="24">
        <f>SUM(Q63:Q65)</f>
        <v>366</v>
      </c>
    </row>
    <row r="62" spans="1:13" ht="13.5" thickBot="1">
      <c r="A62" s="24"/>
      <c r="G62" s="24"/>
      <c r="M62" s="24"/>
    </row>
    <row r="63" spans="1:22" ht="12.75">
      <c r="A63" s="24">
        <f>SUM(C63:E63)</f>
        <v>366</v>
      </c>
      <c r="C63" s="64">
        <f>'Patroon 1'!C55+'Patroon 2'!C53*81</f>
        <v>211</v>
      </c>
      <c r="D63" s="26">
        <f>'Patroon 1'!D55+'Patroon 2'!D53*81</f>
        <v>2</v>
      </c>
      <c r="E63" s="65">
        <f>'Patroon 1'!E55+'Patroon 2'!E53*81</f>
        <v>153</v>
      </c>
      <c r="F63" s="28"/>
      <c r="G63" s="24">
        <f>SUM(I63:K63)</f>
        <v>366</v>
      </c>
      <c r="I63" s="29">
        <f>'Patroon 1'!I55+'Patroon 2'!I53*81</f>
        <v>92</v>
      </c>
      <c r="J63" s="26">
        <f>'Patroon 1'!J55+'Patroon 2'!J53*81</f>
        <v>243</v>
      </c>
      <c r="K63" s="30">
        <f>'Patroon 1'!K55+'Patroon 2'!K53*81</f>
        <v>31</v>
      </c>
      <c r="L63" s="28"/>
      <c r="M63" s="24">
        <f>SUM(O63:Q63)</f>
        <v>366</v>
      </c>
      <c r="O63" s="66">
        <f>'Patroon 1'!O55+'Patroon 2'!O53*81</f>
        <v>63</v>
      </c>
      <c r="P63" s="26">
        <f>'Patroon 1'!P55+'Patroon 2'!P53*81</f>
        <v>121</v>
      </c>
      <c r="Q63" s="67">
        <f>'Patroon 1'!Q55+'Patroon 2'!Q53*81</f>
        <v>182</v>
      </c>
      <c r="T63" s="33">
        <f aca="true" t="shared" si="23" ref="T63:V65">C63+I63+O63</f>
        <v>366</v>
      </c>
      <c r="U63" s="33">
        <f t="shared" si="23"/>
        <v>366</v>
      </c>
      <c r="V63" s="33">
        <f t="shared" si="23"/>
        <v>366</v>
      </c>
    </row>
    <row r="64" spans="1:22" ht="12.75">
      <c r="A64" s="24">
        <f t="shared" si="20"/>
        <v>366</v>
      </c>
      <c r="C64" s="34">
        <f>'Patroon 1'!C56+'Patroon 2'!C54*81</f>
        <v>12</v>
      </c>
      <c r="D64" s="28">
        <f>'Patroon 1'!D56+'Patroon 2'!D54*81</f>
        <v>160</v>
      </c>
      <c r="E64" s="35">
        <f>'Patroon 1'!E56+'Patroon 2'!E54*81</f>
        <v>194</v>
      </c>
      <c r="F64" s="28"/>
      <c r="G64" s="24">
        <f t="shared" si="21"/>
        <v>366</v>
      </c>
      <c r="I64" s="34">
        <f>'Patroon 1'!I56+'Patroon 2'!I54*81</f>
        <v>223</v>
      </c>
      <c r="J64" s="28">
        <f>'Patroon 1'!J56+'Patroon 2'!J54*81</f>
        <v>41</v>
      </c>
      <c r="K64" s="35">
        <f>'Patroon 1'!K56+'Patroon 2'!K54*81</f>
        <v>102</v>
      </c>
      <c r="L64" s="28"/>
      <c r="M64" s="24">
        <f t="shared" si="22"/>
        <v>366</v>
      </c>
      <c r="O64" s="34">
        <f>'Patroon 1'!O56+'Patroon 2'!O54*81</f>
        <v>131</v>
      </c>
      <c r="P64" s="28">
        <f>'Patroon 1'!P56+'Patroon 2'!P54*81</f>
        <v>165</v>
      </c>
      <c r="Q64" s="35">
        <f>'Patroon 1'!Q56+'Patroon 2'!Q54*81</f>
        <v>70</v>
      </c>
      <c r="T64" s="33">
        <f t="shared" si="23"/>
        <v>366</v>
      </c>
      <c r="U64" s="33">
        <f t="shared" si="23"/>
        <v>366</v>
      </c>
      <c r="V64" s="33">
        <f t="shared" si="23"/>
        <v>366</v>
      </c>
    </row>
    <row r="65" spans="1:22" ht="13.5" thickBot="1">
      <c r="A65" s="24">
        <f t="shared" si="20"/>
        <v>366</v>
      </c>
      <c r="C65" s="68">
        <f>'Patroon 1'!C57+'Patroon 2'!C55*81</f>
        <v>143</v>
      </c>
      <c r="D65" s="37">
        <f>'Patroon 1'!D57+'Patroon 2'!D55*81</f>
        <v>204</v>
      </c>
      <c r="E65" s="69">
        <f>'Patroon 1'!E57+'Patroon 2'!E55*81</f>
        <v>19</v>
      </c>
      <c r="F65" s="28"/>
      <c r="G65" s="24">
        <f t="shared" si="21"/>
        <v>366</v>
      </c>
      <c r="I65" s="39">
        <f>'Patroon 1'!I57+'Patroon 2'!I55*81</f>
        <v>51</v>
      </c>
      <c r="J65" s="37">
        <f>'Patroon 1'!J57+'Patroon 2'!J55*81</f>
        <v>82</v>
      </c>
      <c r="K65" s="40">
        <f>'Patroon 1'!K57+'Patroon 2'!K55*81</f>
        <v>233</v>
      </c>
      <c r="L65" s="28"/>
      <c r="M65" s="24">
        <f t="shared" si="22"/>
        <v>366</v>
      </c>
      <c r="O65" s="70">
        <f>'Patroon 1'!O57+'Patroon 2'!O55*81</f>
        <v>172</v>
      </c>
      <c r="P65" s="37">
        <f>'Patroon 1'!P57+'Patroon 2'!P55*81</f>
        <v>80</v>
      </c>
      <c r="Q65" s="71">
        <f>'Patroon 1'!Q57+'Patroon 2'!Q55*81</f>
        <v>114</v>
      </c>
      <c r="T65" s="33">
        <f t="shared" si="23"/>
        <v>366</v>
      </c>
      <c r="U65" s="33">
        <f t="shared" si="23"/>
        <v>366</v>
      </c>
      <c r="V65" s="33">
        <f t="shared" si="23"/>
        <v>366</v>
      </c>
    </row>
    <row r="66" spans="1:19" ht="12.75">
      <c r="A66" s="53"/>
      <c r="B66" s="52"/>
      <c r="C66" s="53"/>
      <c r="D66" s="53"/>
      <c r="E66" s="53"/>
      <c r="F66" s="52"/>
      <c r="G66" s="53"/>
      <c r="H66" s="53"/>
      <c r="I66" s="53"/>
      <c r="J66" s="53"/>
      <c r="K66" s="53"/>
      <c r="L66" s="53"/>
      <c r="M66" s="53"/>
      <c r="N66" s="52"/>
      <c r="O66" s="53"/>
      <c r="P66" s="53"/>
      <c r="Q66" s="53"/>
      <c r="R66" s="52"/>
      <c r="S66" s="53"/>
    </row>
    <row r="67" spans="1:19" ht="12.75">
      <c r="A67" s="52"/>
      <c r="B67" s="53"/>
      <c r="C67" s="53"/>
      <c r="D67" s="53"/>
      <c r="E67" s="53"/>
      <c r="F67" s="53"/>
      <c r="G67" s="52"/>
      <c r="H67" s="53"/>
      <c r="I67" s="53"/>
      <c r="J67" s="53"/>
      <c r="K67" s="53"/>
      <c r="L67" s="53"/>
      <c r="M67" s="52"/>
      <c r="N67" s="53"/>
      <c r="O67" s="53"/>
      <c r="P67" s="53"/>
      <c r="Q67" s="53"/>
      <c r="R67" s="53"/>
      <c r="S67" s="52"/>
    </row>
    <row r="68" spans="3:17" ht="12.75">
      <c r="C68" s="54">
        <f aca="true" t="shared" si="24" ref="C68:E70">C51+C57+C63</f>
        <v>366</v>
      </c>
      <c r="D68" s="54">
        <f t="shared" si="24"/>
        <v>366</v>
      </c>
      <c r="E68" s="54">
        <f t="shared" si="24"/>
        <v>366</v>
      </c>
      <c r="I68" s="54">
        <f aca="true" t="shared" si="25" ref="I68:K70">I51+I57+I63</f>
        <v>366</v>
      </c>
      <c r="J68" s="54">
        <f t="shared" si="25"/>
        <v>366</v>
      </c>
      <c r="K68" s="54">
        <f t="shared" si="25"/>
        <v>366</v>
      </c>
      <c r="O68" s="54">
        <f aca="true" t="shared" si="26" ref="O68:Q70">O51+O57+O63</f>
        <v>366</v>
      </c>
      <c r="P68" s="54">
        <f t="shared" si="26"/>
        <v>366</v>
      </c>
      <c r="Q68" s="54">
        <f t="shared" si="26"/>
        <v>366</v>
      </c>
    </row>
    <row r="69" spans="3:17" ht="12.75">
      <c r="C69" s="54">
        <f t="shared" si="24"/>
        <v>366</v>
      </c>
      <c r="D69" s="54">
        <f t="shared" si="24"/>
        <v>366</v>
      </c>
      <c r="E69" s="54">
        <f t="shared" si="24"/>
        <v>366</v>
      </c>
      <c r="I69" s="54">
        <f t="shared" si="25"/>
        <v>366</v>
      </c>
      <c r="J69" s="54">
        <f t="shared" si="25"/>
        <v>366</v>
      </c>
      <c r="K69" s="54">
        <f t="shared" si="25"/>
        <v>366</v>
      </c>
      <c r="O69" s="54">
        <f t="shared" si="26"/>
        <v>366</v>
      </c>
      <c r="P69" s="54">
        <f t="shared" si="26"/>
        <v>366</v>
      </c>
      <c r="Q69" s="54">
        <f t="shared" si="26"/>
        <v>366</v>
      </c>
    </row>
    <row r="70" spans="3:17" ht="12.75">
      <c r="C70" s="54">
        <f t="shared" si="24"/>
        <v>366</v>
      </c>
      <c r="D70" s="54">
        <f t="shared" si="24"/>
        <v>366</v>
      </c>
      <c r="E70" s="54">
        <f t="shared" si="24"/>
        <v>366</v>
      </c>
      <c r="I70" s="54">
        <f t="shared" si="25"/>
        <v>366</v>
      </c>
      <c r="J70" s="54">
        <f t="shared" si="25"/>
        <v>366</v>
      </c>
      <c r="K70" s="54">
        <f t="shared" si="25"/>
        <v>366</v>
      </c>
      <c r="O70" s="54">
        <f t="shared" si="26"/>
        <v>366</v>
      </c>
      <c r="P70" s="54">
        <f t="shared" si="26"/>
        <v>366</v>
      </c>
      <c r="Q70" s="54">
        <f t="shared" si="26"/>
        <v>366</v>
      </c>
    </row>
    <row r="73" spans="3:17" ht="12.75">
      <c r="C73" s="72">
        <f aca="true" t="shared" si="27" ref="C73:E75">C3+C27+C51</f>
        <v>366</v>
      </c>
      <c r="D73" s="72">
        <f t="shared" si="27"/>
        <v>366</v>
      </c>
      <c r="E73" s="72">
        <f t="shared" si="27"/>
        <v>366</v>
      </c>
      <c r="I73" s="72">
        <f aca="true" t="shared" si="28" ref="I73:K75">I3+I27+I51</f>
        <v>366</v>
      </c>
      <c r="J73" s="72">
        <f t="shared" si="28"/>
        <v>366</v>
      </c>
      <c r="K73" s="72">
        <f t="shared" si="28"/>
        <v>366</v>
      </c>
      <c r="O73" s="72">
        <f>O3+O27+O51</f>
        <v>366</v>
      </c>
      <c r="P73" s="72">
        <f aca="true" t="shared" si="29" ref="O73:Q75">P3+P27+P51</f>
        <v>366</v>
      </c>
      <c r="Q73" s="72">
        <f t="shared" si="29"/>
        <v>366</v>
      </c>
    </row>
    <row r="74" spans="3:17" ht="12.75">
      <c r="C74" s="72">
        <f t="shared" si="27"/>
        <v>366</v>
      </c>
      <c r="D74" s="72">
        <f t="shared" si="27"/>
        <v>366</v>
      </c>
      <c r="E74" s="72">
        <f t="shared" si="27"/>
        <v>366</v>
      </c>
      <c r="I74" s="72">
        <f t="shared" si="28"/>
        <v>366</v>
      </c>
      <c r="J74" s="72">
        <f t="shared" si="28"/>
        <v>366</v>
      </c>
      <c r="K74" s="72">
        <f t="shared" si="28"/>
        <v>366</v>
      </c>
      <c r="O74" s="72">
        <f t="shared" si="29"/>
        <v>366</v>
      </c>
      <c r="P74" s="72">
        <f t="shared" si="29"/>
        <v>366</v>
      </c>
      <c r="Q74" s="72">
        <f t="shared" si="29"/>
        <v>366</v>
      </c>
    </row>
    <row r="75" spans="3:17" ht="12.75">
      <c r="C75" s="72">
        <f t="shared" si="27"/>
        <v>366</v>
      </c>
      <c r="D75" s="72">
        <f t="shared" si="27"/>
        <v>366</v>
      </c>
      <c r="E75" s="72">
        <f t="shared" si="27"/>
        <v>366</v>
      </c>
      <c r="I75" s="72">
        <f t="shared" si="28"/>
        <v>366</v>
      </c>
      <c r="J75" s="72">
        <f t="shared" si="28"/>
        <v>366</v>
      </c>
      <c r="K75" s="72">
        <f t="shared" si="28"/>
        <v>366</v>
      </c>
      <c r="O75" s="72">
        <f t="shared" si="29"/>
        <v>366</v>
      </c>
      <c r="P75" s="72">
        <f t="shared" si="29"/>
        <v>366</v>
      </c>
      <c r="Q75" s="72">
        <f t="shared" si="29"/>
        <v>366</v>
      </c>
    </row>
    <row r="78" spans="3:16" ht="12.75">
      <c r="C78" s="73">
        <f>C3+J34+Q65</f>
        <v>366</v>
      </c>
      <c r="D78" s="74">
        <f>E3+J34+O65</f>
        <v>366</v>
      </c>
      <c r="O78" s="75">
        <f>O3+J34+E65</f>
        <v>366</v>
      </c>
      <c r="P78" s="76">
        <f>Q3+J34+C65</f>
        <v>366</v>
      </c>
    </row>
    <row r="79" spans="3:16" ht="12.75">
      <c r="C79" s="77">
        <f>C5+J34+Q63</f>
        <v>366</v>
      </c>
      <c r="D79" s="78">
        <f>E5+J34+O63</f>
        <v>366</v>
      </c>
      <c r="O79" s="79">
        <f>O5+J34+E63</f>
        <v>366</v>
      </c>
      <c r="P79" s="80">
        <f>Q5+J34+C63</f>
        <v>366</v>
      </c>
    </row>
    <row r="82" spans="3:16" ht="12.75">
      <c r="C82" s="81">
        <f>C15+J34+Q53</f>
        <v>366</v>
      </c>
      <c r="D82" s="82">
        <f>E15+J34+O53</f>
        <v>366</v>
      </c>
      <c r="O82" s="83">
        <f>O15+J34+E53</f>
        <v>366</v>
      </c>
      <c r="P82" s="84">
        <f>Q15+J34+C53</f>
        <v>366</v>
      </c>
    </row>
    <row r="83" spans="3:16" ht="12.75">
      <c r="C83" s="85">
        <f>C17+J34+Q51</f>
        <v>366</v>
      </c>
      <c r="D83" s="86">
        <f>E17+J34+O51</f>
        <v>366</v>
      </c>
      <c r="O83" s="87">
        <f>O17+J34+E51</f>
        <v>366</v>
      </c>
      <c r="P83" s="88">
        <f>Q17+J34+C51</f>
        <v>366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9" width="4.00390625" style="0" bestFit="1" customWidth="1"/>
    <col min="10" max="42" width="4.00390625" style="0" customWidth="1"/>
  </cols>
  <sheetData>
    <row r="1" spans="1:42" ht="12.75">
      <c r="A1">
        <f>3x3x3x3x3!C3</f>
        <v>130</v>
      </c>
      <c r="B1">
        <f>3x3x3x3x3!D3</f>
        <v>164</v>
      </c>
      <c r="C1">
        <f>3x3x3x3x3!E3</f>
        <v>72</v>
      </c>
      <c r="D1">
        <f>3x3x3x3x3!I3</f>
        <v>11</v>
      </c>
      <c r="E1">
        <f>3x3x3x3x3!J3</f>
        <v>162</v>
      </c>
      <c r="F1">
        <f>3x3x3x3x3!K3</f>
        <v>193</v>
      </c>
      <c r="G1">
        <f>3x3x3x3x3!O3</f>
        <v>225</v>
      </c>
      <c r="H1">
        <f>3x3x3x3x3!P3</f>
        <v>40</v>
      </c>
      <c r="I1">
        <f>3x3x3x3x3!Q3</f>
        <v>101</v>
      </c>
      <c r="L1">
        <v>1</v>
      </c>
      <c r="M1">
        <f>L1+1</f>
        <v>2</v>
      </c>
      <c r="N1">
        <f aca="true" t="shared" si="0" ref="N1:T1">M1+1</f>
        <v>3</v>
      </c>
      <c r="O1">
        <f t="shared" si="0"/>
        <v>4</v>
      </c>
      <c r="P1">
        <f t="shared" si="0"/>
        <v>5</v>
      </c>
      <c r="Q1">
        <f t="shared" si="0"/>
        <v>6</v>
      </c>
      <c r="R1">
        <f t="shared" si="0"/>
        <v>7</v>
      </c>
      <c r="S1">
        <f t="shared" si="0"/>
        <v>8</v>
      </c>
      <c r="T1">
        <f t="shared" si="0"/>
        <v>9</v>
      </c>
      <c r="W1">
        <f>SMALL($A$1:$I$27,L1)</f>
        <v>1</v>
      </c>
      <c r="X1">
        <f aca="true" t="shared" si="1" ref="X1:AE1">SMALL($A$1:$I$27,M1)</f>
        <v>2</v>
      </c>
      <c r="Y1">
        <f t="shared" si="1"/>
        <v>3</v>
      </c>
      <c r="Z1">
        <f t="shared" si="1"/>
        <v>4</v>
      </c>
      <c r="AA1">
        <f t="shared" si="1"/>
        <v>5</v>
      </c>
      <c r="AB1">
        <f t="shared" si="1"/>
        <v>6</v>
      </c>
      <c r="AC1">
        <f t="shared" si="1"/>
        <v>7</v>
      </c>
      <c r="AD1">
        <f t="shared" si="1"/>
        <v>8</v>
      </c>
      <c r="AE1">
        <f t="shared" si="1"/>
        <v>9</v>
      </c>
      <c r="AH1" s="1">
        <f>L1-W1</f>
        <v>0</v>
      </c>
      <c r="AI1" s="1">
        <f aca="true" t="shared" si="2" ref="AI1:AP1">M1-X1</f>
        <v>0</v>
      </c>
      <c r="AJ1" s="1">
        <f t="shared" si="2"/>
        <v>0</v>
      </c>
      <c r="AK1" s="1">
        <f t="shared" si="2"/>
        <v>0</v>
      </c>
      <c r="AL1" s="1">
        <f t="shared" si="2"/>
        <v>0</v>
      </c>
      <c r="AM1" s="1">
        <f t="shared" si="2"/>
        <v>0</v>
      </c>
      <c r="AN1" s="1">
        <f t="shared" si="2"/>
        <v>0</v>
      </c>
      <c r="AO1" s="1">
        <f t="shared" si="2"/>
        <v>0</v>
      </c>
      <c r="AP1" s="1">
        <f t="shared" si="2"/>
        <v>0</v>
      </c>
    </row>
    <row r="2" spans="1:42" ht="12.75">
      <c r="A2">
        <f>3x3x3x3x3!C4</f>
        <v>174</v>
      </c>
      <c r="B2">
        <f>3x3x3x3x3!D4</f>
        <v>79</v>
      </c>
      <c r="C2">
        <f>3x3x3x3x3!E4</f>
        <v>113</v>
      </c>
      <c r="D2">
        <f>3x3x3x3x3!I4</f>
        <v>142</v>
      </c>
      <c r="E2">
        <f>3x3x3x3x3!J4</f>
        <v>203</v>
      </c>
      <c r="F2">
        <f>3x3x3x3x3!K4</f>
        <v>21</v>
      </c>
      <c r="G2">
        <f>3x3x3x3x3!O4</f>
        <v>50</v>
      </c>
      <c r="H2">
        <f>3x3x3x3x3!P4</f>
        <v>84</v>
      </c>
      <c r="I2">
        <f>3x3x3x3x3!Q4</f>
        <v>232</v>
      </c>
      <c r="L2">
        <f>L1+9</f>
        <v>10</v>
      </c>
      <c r="M2">
        <f aca="true" t="shared" si="3" ref="M2:T2">M1+9</f>
        <v>11</v>
      </c>
      <c r="N2">
        <f t="shared" si="3"/>
        <v>12</v>
      </c>
      <c r="O2">
        <f t="shared" si="3"/>
        <v>13</v>
      </c>
      <c r="P2">
        <f t="shared" si="3"/>
        <v>14</v>
      </c>
      <c r="Q2">
        <f t="shared" si="3"/>
        <v>15</v>
      </c>
      <c r="R2">
        <f t="shared" si="3"/>
        <v>16</v>
      </c>
      <c r="S2">
        <f t="shared" si="3"/>
        <v>17</v>
      </c>
      <c r="T2">
        <f t="shared" si="3"/>
        <v>18</v>
      </c>
      <c r="W2">
        <f aca="true" t="shared" si="4" ref="W2:W27">SMALL($A$1:$I$27,L2)</f>
        <v>10</v>
      </c>
      <c r="X2">
        <f aca="true" t="shared" si="5" ref="X2:X27">SMALL($A$1:$I$27,M2)</f>
        <v>11</v>
      </c>
      <c r="Y2">
        <f aca="true" t="shared" si="6" ref="Y2:Y27">SMALL($A$1:$I$27,N2)</f>
        <v>12</v>
      </c>
      <c r="Z2">
        <f aca="true" t="shared" si="7" ref="Z2:Z27">SMALL($A$1:$I$27,O2)</f>
        <v>13</v>
      </c>
      <c r="AA2">
        <f aca="true" t="shared" si="8" ref="AA2:AA27">SMALL($A$1:$I$27,P2)</f>
        <v>14</v>
      </c>
      <c r="AB2">
        <f aca="true" t="shared" si="9" ref="AB2:AB27">SMALL($A$1:$I$27,Q2)</f>
        <v>15</v>
      </c>
      <c r="AC2">
        <f aca="true" t="shared" si="10" ref="AC2:AC27">SMALL($A$1:$I$27,R2)</f>
        <v>16</v>
      </c>
      <c r="AD2">
        <f aca="true" t="shared" si="11" ref="AD2:AD27">SMALL($A$1:$I$27,S2)</f>
        <v>17</v>
      </c>
      <c r="AE2">
        <f aca="true" t="shared" si="12" ref="AE2:AE27">SMALL($A$1:$I$27,T2)</f>
        <v>18</v>
      </c>
      <c r="AH2" s="1">
        <f aca="true" t="shared" si="13" ref="AH2:AH27">L2-W2</f>
        <v>0</v>
      </c>
      <c r="AI2" s="1">
        <f aca="true" t="shared" si="14" ref="AI2:AI27">M2-X2</f>
        <v>0</v>
      </c>
      <c r="AJ2" s="1">
        <f aca="true" t="shared" si="15" ref="AJ2:AJ27">N2-Y2</f>
        <v>0</v>
      </c>
      <c r="AK2" s="1">
        <f aca="true" t="shared" si="16" ref="AK2:AK27">O2-Z2</f>
        <v>0</v>
      </c>
      <c r="AL2" s="1">
        <f aca="true" t="shared" si="17" ref="AL2:AL27">P2-AA2</f>
        <v>0</v>
      </c>
      <c r="AM2" s="1">
        <f aca="true" t="shared" si="18" ref="AM2:AM27">Q2-AB2</f>
        <v>0</v>
      </c>
      <c r="AN2" s="1">
        <f aca="true" t="shared" si="19" ref="AN2:AN27">R2-AC2</f>
        <v>0</v>
      </c>
      <c r="AO2" s="1">
        <f aca="true" t="shared" si="20" ref="AO2:AO27">S2-AD2</f>
        <v>0</v>
      </c>
      <c r="AP2" s="1">
        <f aca="true" t="shared" si="21" ref="AP2:AP27">T2-AE2</f>
        <v>0</v>
      </c>
    </row>
    <row r="3" spans="1:42" ht="12.75">
      <c r="A3">
        <f>3x3x3x3x3!C5</f>
        <v>62</v>
      </c>
      <c r="B3">
        <f>3x3x3x3x3!D5</f>
        <v>123</v>
      </c>
      <c r="C3">
        <f>3x3x3x3x3!E5</f>
        <v>181</v>
      </c>
      <c r="D3">
        <f>3x3x3x3x3!I5</f>
        <v>213</v>
      </c>
      <c r="E3">
        <f>3x3x3x3x3!J5</f>
        <v>1</v>
      </c>
      <c r="F3">
        <f>3x3x3x3x3!K5</f>
        <v>152</v>
      </c>
      <c r="G3">
        <f>3x3x3x3x3!O5</f>
        <v>91</v>
      </c>
      <c r="H3">
        <f>3x3x3x3x3!P5</f>
        <v>242</v>
      </c>
      <c r="I3">
        <f>3x3x3x3x3!Q5</f>
        <v>33</v>
      </c>
      <c r="L3">
        <f aca="true" t="shared" si="22" ref="L3:L20">L2+9</f>
        <v>19</v>
      </c>
      <c r="M3">
        <f aca="true" t="shared" si="23" ref="M3:M20">M2+9</f>
        <v>20</v>
      </c>
      <c r="N3">
        <f aca="true" t="shared" si="24" ref="N3:N20">N2+9</f>
        <v>21</v>
      </c>
      <c r="O3">
        <f aca="true" t="shared" si="25" ref="O3:O20">O2+9</f>
        <v>22</v>
      </c>
      <c r="P3">
        <f aca="true" t="shared" si="26" ref="P3:P20">P2+9</f>
        <v>23</v>
      </c>
      <c r="Q3">
        <f aca="true" t="shared" si="27" ref="Q3:Q20">Q2+9</f>
        <v>24</v>
      </c>
      <c r="R3">
        <f aca="true" t="shared" si="28" ref="R3:R20">R2+9</f>
        <v>25</v>
      </c>
      <c r="S3">
        <f aca="true" t="shared" si="29" ref="S3:S20">S2+9</f>
        <v>26</v>
      </c>
      <c r="T3">
        <f aca="true" t="shared" si="30" ref="T3:T20">T2+9</f>
        <v>27</v>
      </c>
      <c r="W3">
        <f t="shared" si="4"/>
        <v>19</v>
      </c>
      <c r="X3">
        <f t="shared" si="5"/>
        <v>20</v>
      </c>
      <c r="Y3">
        <f t="shared" si="6"/>
        <v>21</v>
      </c>
      <c r="Z3">
        <f t="shared" si="7"/>
        <v>22</v>
      </c>
      <c r="AA3">
        <f t="shared" si="8"/>
        <v>23</v>
      </c>
      <c r="AB3">
        <f t="shared" si="9"/>
        <v>24</v>
      </c>
      <c r="AC3">
        <f t="shared" si="10"/>
        <v>25</v>
      </c>
      <c r="AD3">
        <f t="shared" si="11"/>
        <v>26</v>
      </c>
      <c r="AE3">
        <f t="shared" si="12"/>
        <v>27</v>
      </c>
      <c r="AH3" s="1">
        <f t="shared" si="13"/>
        <v>0</v>
      </c>
      <c r="AI3" s="1">
        <f t="shared" si="14"/>
        <v>0</v>
      </c>
      <c r="AJ3" s="1">
        <f t="shared" si="15"/>
        <v>0</v>
      </c>
      <c r="AK3" s="1">
        <f t="shared" si="16"/>
        <v>0</v>
      </c>
      <c r="AL3" s="1">
        <f t="shared" si="17"/>
        <v>0</v>
      </c>
      <c r="AM3" s="1">
        <f t="shared" si="18"/>
        <v>0</v>
      </c>
      <c r="AN3" s="1">
        <f t="shared" si="19"/>
        <v>0</v>
      </c>
      <c r="AO3" s="1">
        <f t="shared" si="20"/>
        <v>0</v>
      </c>
      <c r="AP3" s="1">
        <f t="shared" si="21"/>
        <v>0</v>
      </c>
    </row>
    <row r="4" spans="1:42" ht="12.75">
      <c r="A4">
        <f>3x3x3x3x3!C9</f>
        <v>218</v>
      </c>
      <c r="B4">
        <f>3x3x3x3x3!D9</f>
        <v>45</v>
      </c>
      <c r="C4">
        <f>3x3x3x3x3!E9</f>
        <v>103</v>
      </c>
      <c r="D4">
        <f>3x3x3x3x3!I9</f>
        <v>135</v>
      </c>
      <c r="E4">
        <f>3x3x3x3x3!J9</f>
        <v>166</v>
      </c>
      <c r="F4">
        <f>3x3x3x3x3!K9</f>
        <v>65</v>
      </c>
      <c r="G4">
        <f>3x3x3x3x3!O9</f>
        <v>13</v>
      </c>
      <c r="H4">
        <f>3x3x3x3x3!P9</f>
        <v>155</v>
      </c>
      <c r="I4">
        <f>3x3x3x3x3!Q9</f>
        <v>198</v>
      </c>
      <c r="L4">
        <f t="shared" si="22"/>
        <v>28</v>
      </c>
      <c r="M4">
        <f t="shared" si="23"/>
        <v>29</v>
      </c>
      <c r="N4">
        <f t="shared" si="24"/>
        <v>30</v>
      </c>
      <c r="O4">
        <f t="shared" si="25"/>
        <v>31</v>
      </c>
      <c r="P4">
        <f t="shared" si="26"/>
        <v>32</v>
      </c>
      <c r="Q4">
        <f t="shared" si="27"/>
        <v>33</v>
      </c>
      <c r="R4">
        <f t="shared" si="28"/>
        <v>34</v>
      </c>
      <c r="S4">
        <f t="shared" si="29"/>
        <v>35</v>
      </c>
      <c r="T4">
        <f t="shared" si="30"/>
        <v>36</v>
      </c>
      <c r="W4">
        <f t="shared" si="4"/>
        <v>28</v>
      </c>
      <c r="X4">
        <f t="shared" si="5"/>
        <v>29</v>
      </c>
      <c r="Y4">
        <f t="shared" si="6"/>
        <v>30</v>
      </c>
      <c r="Z4">
        <f t="shared" si="7"/>
        <v>31</v>
      </c>
      <c r="AA4">
        <f t="shared" si="8"/>
        <v>32</v>
      </c>
      <c r="AB4">
        <f t="shared" si="9"/>
        <v>33</v>
      </c>
      <c r="AC4">
        <f t="shared" si="10"/>
        <v>34</v>
      </c>
      <c r="AD4">
        <f t="shared" si="11"/>
        <v>35</v>
      </c>
      <c r="AE4">
        <f t="shared" si="12"/>
        <v>36</v>
      </c>
      <c r="AH4" s="1">
        <f t="shared" si="13"/>
        <v>0</v>
      </c>
      <c r="AI4" s="1">
        <f t="shared" si="14"/>
        <v>0</v>
      </c>
      <c r="AJ4" s="1">
        <f t="shared" si="15"/>
        <v>0</v>
      </c>
      <c r="AK4" s="1">
        <f t="shared" si="16"/>
        <v>0</v>
      </c>
      <c r="AL4" s="1">
        <f t="shared" si="17"/>
        <v>0</v>
      </c>
      <c r="AM4" s="1">
        <f t="shared" si="18"/>
        <v>0</v>
      </c>
      <c r="AN4" s="1">
        <f t="shared" si="19"/>
        <v>0</v>
      </c>
      <c r="AO4" s="1">
        <f t="shared" si="20"/>
        <v>0</v>
      </c>
      <c r="AP4" s="1">
        <f t="shared" si="21"/>
        <v>0</v>
      </c>
    </row>
    <row r="5" spans="1:42" ht="12.75">
      <c r="A5">
        <f>3x3x3x3x3!C10</f>
        <v>52</v>
      </c>
      <c r="B5">
        <f>3x3x3x3x3!D10</f>
        <v>86</v>
      </c>
      <c r="C5">
        <f>3x3x3x3x3!E10</f>
        <v>228</v>
      </c>
      <c r="D5">
        <f>3x3x3x3x3!I10</f>
        <v>176</v>
      </c>
      <c r="E5">
        <f>3x3x3x3x3!J10</f>
        <v>75</v>
      </c>
      <c r="F5">
        <f>3x3x3x3x3!K10</f>
        <v>115</v>
      </c>
      <c r="G5">
        <f>3x3x3x3x3!O10</f>
        <v>138</v>
      </c>
      <c r="H5">
        <f>3x3x3x3x3!P10</f>
        <v>205</v>
      </c>
      <c r="I5">
        <f>3x3x3x3x3!Q10</f>
        <v>23</v>
      </c>
      <c r="L5">
        <f t="shared" si="22"/>
        <v>37</v>
      </c>
      <c r="M5">
        <f t="shared" si="23"/>
        <v>38</v>
      </c>
      <c r="N5">
        <f t="shared" si="24"/>
        <v>39</v>
      </c>
      <c r="O5">
        <f t="shared" si="25"/>
        <v>40</v>
      </c>
      <c r="P5">
        <f t="shared" si="26"/>
        <v>41</v>
      </c>
      <c r="Q5">
        <f t="shared" si="27"/>
        <v>42</v>
      </c>
      <c r="R5">
        <f t="shared" si="28"/>
        <v>43</v>
      </c>
      <c r="S5">
        <f t="shared" si="29"/>
        <v>44</v>
      </c>
      <c r="T5">
        <f t="shared" si="30"/>
        <v>45</v>
      </c>
      <c r="W5">
        <f t="shared" si="4"/>
        <v>37</v>
      </c>
      <c r="X5">
        <f t="shared" si="5"/>
        <v>38</v>
      </c>
      <c r="Y5">
        <f t="shared" si="6"/>
        <v>39</v>
      </c>
      <c r="Z5">
        <f t="shared" si="7"/>
        <v>40</v>
      </c>
      <c r="AA5">
        <f t="shared" si="8"/>
        <v>41</v>
      </c>
      <c r="AB5">
        <f t="shared" si="9"/>
        <v>42</v>
      </c>
      <c r="AC5">
        <f t="shared" si="10"/>
        <v>43</v>
      </c>
      <c r="AD5">
        <f t="shared" si="11"/>
        <v>44</v>
      </c>
      <c r="AE5">
        <f t="shared" si="12"/>
        <v>45</v>
      </c>
      <c r="AH5" s="1">
        <f t="shared" si="13"/>
        <v>0</v>
      </c>
      <c r="AI5" s="1">
        <f t="shared" si="14"/>
        <v>0</v>
      </c>
      <c r="AJ5" s="1">
        <f t="shared" si="15"/>
        <v>0</v>
      </c>
      <c r="AK5" s="1">
        <f t="shared" si="16"/>
        <v>0</v>
      </c>
      <c r="AL5" s="1">
        <f t="shared" si="17"/>
        <v>0</v>
      </c>
      <c r="AM5" s="1">
        <f t="shared" si="18"/>
        <v>0</v>
      </c>
      <c r="AN5" s="1">
        <f t="shared" si="19"/>
        <v>0</v>
      </c>
      <c r="AO5" s="1">
        <f t="shared" si="20"/>
        <v>0</v>
      </c>
      <c r="AP5" s="1">
        <f t="shared" si="21"/>
        <v>0</v>
      </c>
    </row>
    <row r="6" spans="1:42" ht="12.75">
      <c r="A6">
        <f>3x3x3x3x3!C11</f>
        <v>96</v>
      </c>
      <c r="B6">
        <f>3x3x3x3x3!D11</f>
        <v>235</v>
      </c>
      <c r="C6">
        <f>3x3x3x3x3!E11</f>
        <v>35</v>
      </c>
      <c r="D6">
        <f>3x3x3x3x3!I11</f>
        <v>55</v>
      </c>
      <c r="E6">
        <f>3x3x3x3x3!J11</f>
        <v>125</v>
      </c>
      <c r="F6">
        <f>3x3x3x3x3!K11</f>
        <v>186</v>
      </c>
      <c r="G6">
        <f>3x3x3x3x3!O11</f>
        <v>215</v>
      </c>
      <c r="H6">
        <f>3x3x3x3x3!P11</f>
        <v>6</v>
      </c>
      <c r="I6">
        <f>3x3x3x3x3!Q11</f>
        <v>145</v>
      </c>
      <c r="L6">
        <f t="shared" si="22"/>
        <v>46</v>
      </c>
      <c r="M6">
        <f t="shared" si="23"/>
        <v>47</v>
      </c>
      <c r="N6">
        <f t="shared" si="24"/>
        <v>48</v>
      </c>
      <c r="O6">
        <f t="shared" si="25"/>
        <v>49</v>
      </c>
      <c r="P6">
        <f t="shared" si="26"/>
        <v>50</v>
      </c>
      <c r="Q6">
        <f t="shared" si="27"/>
        <v>51</v>
      </c>
      <c r="R6">
        <f t="shared" si="28"/>
        <v>52</v>
      </c>
      <c r="S6">
        <f t="shared" si="29"/>
        <v>53</v>
      </c>
      <c r="T6">
        <f t="shared" si="30"/>
        <v>54</v>
      </c>
      <c r="W6">
        <f t="shared" si="4"/>
        <v>46</v>
      </c>
      <c r="X6">
        <f t="shared" si="5"/>
        <v>47</v>
      </c>
      <c r="Y6">
        <f t="shared" si="6"/>
        <v>48</v>
      </c>
      <c r="Z6">
        <f t="shared" si="7"/>
        <v>49</v>
      </c>
      <c r="AA6">
        <f t="shared" si="8"/>
        <v>50</v>
      </c>
      <c r="AB6">
        <f t="shared" si="9"/>
        <v>51</v>
      </c>
      <c r="AC6">
        <f t="shared" si="10"/>
        <v>52</v>
      </c>
      <c r="AD6">
        <f t="shared" si="11"/>
        <v>53</v>
      </c>
      <c r="AE6">
        <f t="shared" si="12"/>
        <v>54</v>
      </c>
      <c r="AH6" s="1">
        <f t="shared" si="13"/>
        <v>0</v>
      </c>
      <c r="AI6" s="1">
        <f t="shared" si="14"/>
        <v>0</v>
      </c>
      <c r="AJ6" s="1">
        <f t="shared" si="15"/>
        <v>0</v>
      </c>
      <c r="AK6" s="1">
        <f t="shared" si="16"/>
        <v>0</v>
      </c>
      <c r="AL6" s="1">
        <f t="shared" si="17"/>
        <v>0</v>
      </c>
      <c r="AM6" s="1">
        <f t="shared" si="18"/>
        <v>0</v>
      </c>
      <c r="AN6" s="1">
        <f t="shared" si="19"/>
        <v>0</v>
      </c>
      <c r="AO6" s="1">
        <f t="shared" si="20"/>
        <v>0</v>
      </c>
      <c r="AP6" s="1">
        <f t="shared" si="21"/>
        <v>0</v>
      </c>
    </row>
    <row r="7" spans="1:42" ht="12.75">
      <c r="A7">
        <f>3x3x3x3x3!C15</f>
        <v>18</v>
      </c>
      <c r="B7">
        <f>3x3x3x3x3!D15</f>
        <v>157</v>
      </c>
      <c r="C7">
        <f>3x3x3x3x3!E15</f>
        <v>191</v>
      </c>
      <c r="D7">
        <f>3x3x3x3x3!I15</f>
        <v>220</v>
      </c>
      <c r="E7">
        <f>3x3x3x3x3!J15</f>
        <v>38</v>
      </c>
      <c r="F7">
        <f>3x3x3x3x3!K15</f>
        <v>108</v>
      </c>
      <c r="G7">
        <f>3x3x3x3x3!O15</f>
        <v>128</v>
      </c>
      <c r="H7">
        <f>3x3x3x3x3!P15</f>
        <v>171</v>
      </c>
      <c r="I7">
        <f>3x3x3x3x3!Q15</f>
        <v>67</v>
      </c>
      <c r="L7">
        <f t="shared" si="22"/>
        <v>55</v>
      </c>
      <c r="M7">
        <f t="shared" si="23"/>
        <v>56</v>
      </c>
      <c r="N7">
        <f t="shared" si="24"/>
        <v>57</v>
      </c>
      <c r="O7">
        <f t="shared" si="25"/>
        <v>58</v>
      </c>
      <c r="P7">
        <f t="shared" si="26"/>
        <v>59</v>
      </c>
      <c r="Q7">
        <f t="shared" si="27"/>
        <v>60</v>
      </c>
      <c r="R7">
        <f t="shared" si="28"/>
        <v>61</v>
      </c>
      <c r="S7">
        <f t="shared" si="29"/>
        <v>62</v>
      </c>
      <c r="T7">
        <f t="shared" si="30"/>
        <v>63</v>
      </c>
      <c r="W7">
        <f t="shared" si="4"/>
        <v>55</v>
      </c>
      <c r="X7">
        <f t="shared" si="5"/>
        <v>56</v>
      </c>
      <c r="Y7">
        <f t="shared" si="6"/>
        <v>57</v>
      </c>
      <c r="Z7">
        <f t="shared" si="7"/>
        <v>58</v>
      </c>
      <c r="AA7">
        <f t="shared" si="8"/>
        <v>59</v>
      </c>
      <c r="AB7">
        <f t="shared" si="9"/>
        <v>60</v>
      </c>
      <c r="AC7">
        <f t="shared" si="10"/>
        <v>61</v>
      </c>
      <c r="AD7">
        <f t="shared" si="11"/>
        <v>62</v>
      </c>
      <c r="AE7">
        <f t="shared" si="12"/>
        <v>63</v>
      </c>
      <c r="AH7" s="1">
        <f t="shared" si="13"/>
        <v>0</v>
      </c>
      <c r="AI7" s="1">
        <f t="shared" si="14"/>
        <v>0</v>
      </c>
      <c r="AJ7" s="1">
        <f t="shared" si="15"/>
        <v>0</v>
      </c>
      <c r="AK7" s="1">
        <f t="shared" si="16"/>
        <v>0</v>
      </c>
      <c r="AL7" s="1">
        <f t="shared" si="17"/>
        <v>0</v>
      </c>
      <c r="AM7" s="1">
        <f t="shared" si="18"/>
        <v>0</v>
      </c>
      <c r="AN7" s="1">
        <f t="shared" si="19"/>
        <v>0</v>
      </c>
      <c r="AO7" s="1">
        <f t="shared" si="20"/>
        <v>0</v>
      </c>
      <c r="AP7" s="1">
        <f t="shared" si="21"/>
        <v>0</v>
      </c>
    </row>
    <row r="8" spans="1:42" ht="12.75">
      <c r="A8">
        <f>3x3x3x3x3!C16</f>
        <v>140</v>
      </c>
      <c r="B8">
        <f>3x3x3x3x3!D16</f>
        <v>201</v>
      </c>
      <c r="C8">
        <f>3x3x3x3x3!E16</f>
        <v>25</v>
      </c>
      <c r="D8">
        <f>3x3x3x3x3!I16</f>
        <v>48</v>
      </c>
      <c r="E8">
        <f>3x3x3x3x3!J16</f>
        <v>88</v>
      </c>
      <c r="F8">
        <f>3x3x3x3x3!K16</f>
        <v>230</v>
      </c>
      <c r="G8">
        <f>3x3x3x3x3!O16</f>
        <v>178</v>
      </c>
      <c r="H8">
        <f>3x3x3x3x3!P16</f>
        <v>77</v>
      </c>
      <c r="I8">
        <f>3x3x3x3x3!Q16</f>
        <v>111</v>
      </c>
      <c r="L8">
        <f t="shared" si="22"/>
        <v>64</v>
      </c>
      <c r="M8">
        <f t="shared" si="23"/>
        <v>65</v>
      </c>
      <c r="N8">
        <f t="shared" si="24"/>
        <v>66</v>
      </c>
      <c r="O8">
        <f t="shared" si="25"/>
        <v>67</v>
      </c>
      <c r="P8">
        <f t="shared" si="26"/>
        <v>68</v>
      </c>
      <c r="Q8">
        <f t="shared" si="27"/>
        <v>69</v>
      </c>
      <c r="R8">
        <f t="shared" si="28"/>
        <v>70</v>
      </c>
      <c r="S8">
        <f t="shared" si="29"/>
        <v>71</v>
      </c>
      <c r="T8">
        <f t="shared" si="30"/>
        <v>72</v>
      </c>
      <c r="W8">
        <f t="shared" si="4"/>
        <v>64</v>
      </c>
      <c r="X8">
        <f t="shared" si="5"/>
        <v>65</v>
      </c>
      <c r="Y8">
        <f t="shared" si="6"/>
        <v>66</v>
      </c>
      <c r="Z8">
        <f t="shared" si="7"/>
        <v>67</v>
      </c>
      <c r="AA8">
        <f t="shared" si="8"/>
        <v>68</v>
      </c>
      <c r="AB8">
        <f t="shared" si="9"/>
        <v>69</v>
      </c>
      <c r="AC8">
        <f t="shared" si="10"/>
        <v>70</v>
      </c>
      <c r="AD8">
        <f t="shared" si="11"/>
        <v>71</v>
      </c>
      <c r="AE8">
        <f t="shared" si="12"/>
        <v>72</v>
      </c>
      <c r="AH8" s="1">
        <f t="shared" si="13"/>
        <v>0</v>
      </c>
      <c r="AI8" s="1">
        <f t="shared" si="14"/>
        <v>0</v>
      </c>
      <c r="AJ8" s="1">
        <f t="shared" si="15"/>
        <v>0</v>
      </c>
      <c r="AK8" s="1">
        <f t="shared" si="16"/>
        <v>0</v>
      </c>
      <c r="AL8" s="1">
        <f t="shared" si="17"/>
        <v>0</v>
      </c>
      <c r="AM8" s="1">
        <f t="shared" si="18"/>
        <v>0</v>
      </c>
      <c r="AN8" s="1">
        <f t="shared" si="19"/>
        <v>0</v>
      </c>
      <c r="AO8" s="1">
        <f t="shared" si="20"/>
        <v>0</v>
      </c>
      <c r="AP8" s="1">
        <f t="shared" si="21"/>
        <v>0</v>
      </c>
    </row>
    <row r="9" spans="1:42" ht="12.75">
      <c r="A9">
        <f>3x3x3x3x3!C17</f>
        <v>208</v>
      </c>
      <c r="B9">
        <f>3x3x3x3x3!D17</f>
        <v>8</v>
      </c>
      <c r="C9">
        <f>3x3x3x3x3!E17</f>
        <v>150</v>
      </c>
      <c r="D9">
        <f>3x3x3x3x3!I17</f>
        <v>98</v>
      </c>
      <c r="E9">
        <f>3x3x3x3x3!J17</f>
        <v>240</v>
      </c>
      <c r="F9">
        <f>3x3x3x3x3!K17</f>
        <v>28</v>
      </c>
      <c r="G9">
        <f>3x3x3x3x3!O17</f>
        <v>60</v>
      </c>
      <c r="H9">
        <f>3x3x3x3x3!P17</f>
        <v>118</v>
      </c>
      <c r="I9">
        <f>3x3x3x3x3!Q17</f>
        <v>188</v>
      </c>
      <c r="L9">
        <f t="shared" si="22"/>
        <v>73</v>
      </c>
      <c r="M9">
        <f t="shared" si="23"/>
        <v>74</v>
      </c>
      <c r="N9">
        <f t="shared" si="24"/>
        <v>75</v>
      </c>
      <c r="O9">
        <f t="shared" si="25"/>
        <v>76</v>
      </c>
      <c r="P9">
        <f t="shared" si="26"/>
        <v>77</v>
      </c>
      <c r="Q9">
        <f t="shared" si="27"/>
        <v>78</v>
      </c>
      <c r="R9">
        <f t="shared" si="28"/>
        <v>79</v>
      </c>
      <c r="S9">
        <f t="shared" si="29"/>
        <v>80</v>
      </c>
      <c r="T9">
        <f t="shared" si="30"/>
        <v>81</v>
      </c>
      <c r="W9">
        <f t="shared" si="4"/>
        <v>73</v>
      </c>
      <c r="X9">
        <f t="shared" si="5"/>
        <v>74</v>
      </c>
      <c r="Y9">
        <f t="shared" si="6"/>
        <v>75</v>
      </c>
      <c r="Z9">
        <f t="shared" si="7"/>
        <v>76</v>
      </c>
      <c r="AA9">
        <f t="shared" si="8"/>
        <v>77</v>
      </c>
      <c r="AB9">
        <f t="shared" si="9"/>
        <v>78</v>
      </c>
      <c r="AC9">
        <f t="shared" si="10"/>
        <v>79</v>
      </c>
      <c r="AD9">
        <f t="shared" si="11"/>
        <v>80</v>
      </c>
      <c r="AE9">
        <f t="shared" si="12"/>
        <v>81</v>
      </c>
      <c r="AH9" s="1">
        <f t="shared" si="13"/>
        <v>0</v>
      </c>
      <c r="AI9" s="1">
        <f t="shared" si="14"/>
        <v>0</v>
      </c>
      <c r="AJ9" s="1">
        <f t="shared" si="15"/>
        <v>0</v>
      </c>
      <c r="AK9" s="1">
        <f t="shared" si="16"/>
        <v>0</v>
      </c>
      <c r="AL9" s="1">
        <f t="shared" si="17"/>
        <v>0</v>
      </c>
      <c r="AM9" s="1">
        <f t="shared" si="18"/>
        <v>0</v>
      </c>
      <c r="AN9" s="1">
        <f t="shared" si="19"/>
        <v>0</v>
      </c>
      <c r="AO9" s="1">
        <f t="shared" si="20"/>
        <v>0</v>
      </c>
      <c r="AP9" s="1">
        <f t="shared" si="21"/>
        <v>0</v>
      </c>
    </row>
    <row r="10" spans="1:42" ht="12.75">
      <c r="A10">
        <f>3x3x3x3x3!C27</f>
        <v>180</v>
      </c>
      <c r="B10">
        <f>3x3x3x3x3!D27</f>
        <v>76</v>
      </c>
      <c r="C10">
        <f>3x3x3x3x3!E27</f>
        <v>110</v>
      </c>
      <c r="D10">
        <f>3x3x3x3x3!I27</f>
        <v>139</v>
      </c>
      <c r="E10">
        <f>3x3x3x3x3!J27</f>
        <v>200</v>
      </c>
      <c r="F10">
        <f>3x3x3x3x3!K27</f>
        <v>27</v>
      </c>
      <c r="G10">
        <f>3x3x3x3x3!O27</f>
        <v>47</v>
      </c>
      <c r="H10">
        <f>3x3x3x3x3!P27</f>
        <v>90</v>
      </c>
      <c r="I10">
        <f>3x3x3x3x3!Q27</f>
        <v>229</v>
      </c>
      <c r="L10">
        <f t="shared" si="22"/>
        <v>82</v>
      </c>
      <c r="M10">
        <f t="shared" si="23"/>
        <v>83</v>
      </c>
      <c r="N10">
        <f t="shared" si="24"/>
        <v>84</v>
      </c>
      <c r="O10">
        <f t="shared" si="25"/>
        <v>85</v>
      </c>
      <c r="P10">
        <f t="shared" si="26"/>
        <v>86</v>
      </c>
      <c r="Q10">
        <f t="shared" si="27"/>
        <v>87</v>
      </c>
      <c r="R10">
        <f t="shared" si="28"/>
        <v>88</v>
      </c>
      <c r="S10">
        <f t="shared" si="29"/>
        <v>89</v>
      </c>
      <c r="T10">
        <f t="shared" si="30"/>
        <v>90</v>
      </c>
      <c r="W10">
        <f t="shared" si="4"/>
        <v>82</v>
      </c>
      <c r="X10">
        <f t="shared" si="5"/>
        <v>83</v>
      </c>
      <c r="Y10">
        <f t="shared" si="6"/>
        <v>84</v>
      </c>
      <c r="Z10">
        <f t="shared" si="7"/>
        <v>85</v>
      </c>
      <c r="AA10">
        <f t="shared" si="8"/>
        <v>86</v>
      </c>
      <c r="AB10">
        <f t="shared" si="9"/>
        <v>87</v>
      </c>
      <c r="AC10">
        <f t="shared" si="10"/>
        <v>88</v>
      </c>
      <c r="AD10">
        <f t="shared" si="11"/>
        <v>89</v>
      </c>
      <c r="AE10">
        <f t="shared" si="12"/>
        <v>90</v>
      </c>
      <c r="AH10" s="1">
        <f t="shared" si="13"/>
        <v>0</v>
      </c>
      <c r="AI10" s="1">
        <f t="shared" si="14"/>
        <v>0</v>
      </c>
      <c r="AJ10" s="1">
        <f t="shared" si="15"/>
        <v>0</v>
      </c>
      <c r="AK10" s="1">
        <f t="shared" si="16"/>
        <v>0</v>
      </c>
      <c r="AL10" s="1">
        <f t="shared" si="17"/>
        <v>0</v>
      </c>
      <c r="AM10" s="1">
        <f t="shared" si="18"/>
        <v>0</v>
      </c>
      <c r="AN10" s="1">
        <f t="shared" si="19"/>
        <v>0</v>
      </c>
      <c r="AO10" s="1">
        <f t="shared" si="20"/>
        <v>0</v>
      </c>
      <c r="AP10" s="1">
        <f t="shared" si="21"/>
        <v>0</v>
      </c>
    </row>
    <row r="11" spans="1:42" ht="12.75">
      <c r="A11">
        <f>3x3x3x3x3!C28</f>
        <v>59</v>
      </c>
      <c r="B11">
        <f>3x3x3x3x3!D28</f>
        <v>120</v>
      </c>
      <c r="C11">
        <f>3x3x3x3x3!E28</f>
        <v>187</v>
      </c>
      <c r="D11">
        <f>3x3x3x3x3!I28</f>
        <v>210</v>
      </c>
      <c r="E11">
        <f>3x3x3x3x3!J28</f>
        <v>7</v>
      </c>
      <c r="F11">
        <f>3x3x3x3x3!K28</f>
        <v>149</v>
      </c>
      <c r="G11">
        <f>3x3x3x3x3!O28</f>
        <v>97</v>
      </c>
      <c r="H11">
        <f>3x3x3x3x3!P28</f>
        <v>239</v>
      </c>
      <c r="I11">
        <f>3x3x3x3x3!Q28</f>
        <v>30</v>
      </c>
      <c r="L11">
        <f t="shared" si="22"/>
        <v>91</v>
      </c>
      <c r="M11">
        <f t="shared" si="23"/>
        <v>92</v>
      </c>
      <c r="N11">
        <f t="shared" si="24"/>
        <v>93</v>
      </c>
      <c r="O11">
        <f t="shared" si="25"/>
        <v>94</v>
      </c>
      <c r="P11">
        <f t="shared" si="26"/>
        <v>95</v>
      </c>
      <c r="Q11">
        <f t="shared" si="27"/>
        <v>96</v>
      </c>
      <c r="R11">
        <f t="shared" si="28"/>
        <v>97</v>
      </c>
      <c r="S11">
        <f t="shared" si="29"/>
        <v>98</v>
      </c>
      <c r="T11">
        <f t="shared" si="30"/>
        <v>99</v>
      </c>
      <c r="W11">
        <f t="shared" si="4"/>
        <v>91</v>
      </c>
      <c r="X11">
        <f t="shared" si="5"/>
        <v>92</v>
      </c>
      <c r="Y11">
        <f t="shared" si="6"/>
        <v>93</v>
      </c>
      <c r="Z11">
        <f t="shared" si="7"/>
        <v>94</v>
      </c>
      <c r="AA11">
        <f t="shared" si="8"/>
        <v>95</v>
      </c>
      <c r="AB11">
        <f t="shared" si="9"/>
        <v>96</v>
      </c>
      <c r="AC11">
        <f t="shared" si="10"/>
        <v>97</v>
      </c>
      <c r="AD11">
        <f t="shared" si="11"/>
        <v>98</v>
      </c>
      <c r="AE11">
        <f t="shared" si="12"/>
        <v>99</v>
      </c>
      <c r="AH11" s="1">
        <f t="shared" si="13"/>
        <v>0</v>
      </c>
      <c r="AI11" s="1">
        <f t="shared" si="14"/>
        <v>0</v>
      </c>
      <c r="AJ11" s="1">
        <f t="shared" si="15"/>
        <v>0</v>
      </c>
      <c r="AK11" s="1">
        <f t="shared" si="16"/>
        <v>0</v>
      </c>
      <c r="AL11" s="1">
        <f t="shared" si="17"/>
        <v>0</v>
      </c>
      <c r="AM11" s="1">
        <f t="shared" si="18"/>
        <v>0</v>
      </c>
      <c r="AN11" s="1">
        <f t="shared" si="19"/>
        <v>0</v>
      </c>
      <c r="AO11" s="1">
        <f t="shared" si="20"/>
        <v>0</v>
      </c>
      <c r="AP11" s="1">
        <f t="shared" si="21"/>
        <v>0</v>
      </c>
    </row>
    <row r="12" spans="1:42" ht="12.75">
      <c r="A12">
        <f>3x3x3x3x3!C29</f>
        <v>127</v>
      </c>
      <c r="B12">
        <f>3x3x3x3x3!D29</f>
        <v>170</v>
      </c>
      <c r="C12">
        <f>3x3x3x3x3!E29</f>
        <v>69</v>
      </c>
      <c r="D12">
        <f>3x3x3x3x3!I29</f>
        <v>17</v>
      </c>
      <c r="E12">
        <f>3x3x3x3x3!J29</f>
        <v>159</v>
      </c>
      <c r="F12">
        <f>3x3x3x3x3!K29</f>
        <v>190</v>
      </c>
      <c r="G12">
        <f>3x3x3x3x3!O29</f>
        <v>222</v>
      </c>
      <c r="H12">
        <f>3x3x3x3x3!P29</f>
        <v>37</v>
      </c>
      <c r="I12">
        <f>3x3x3x3x3!Q29</f>
        <v>107</v>
      </c>
      <c r="L12">
        <f t="shared" si="22"/>
        <v>100</v>
      </c>
      <c r="M12">
        <f t="shared" si="23"/>
        <v>101</v>
      </c>
      <c r="N12">
        <f t="shared" si="24"/>
        <v>102</v>
      </c>
      <c r="O12">
        <f t="shared" si="25"/>
        <v>103</v>
      </c>
      <c r="P12">
        <f t="shared" si="26"/>
        <v>104</v>
      </c>
      <c r="Q12">
        <f t="shared" si="27"/>
        <v>105</v>
      </c>
      <c r="R12">
        <f t="shared" si="28"/>
        <v>106</v>
      </c>
      <c r="S12">
        <f t="shared" si="29"/>
        <v>107</v>
      </c>
      <c r="T12">
        <f t="shared" si="30"/>
        <v>108</v>
      </c>
      <c r="W12">
        <f t="shared" si="4"/>
        <v>100</v>
      </c>
      <c r="X12">
        <f t="shared" si="5"/>
        <v>101</v>
      </c>
      <c r="Y12">
        <f t="shared" si="6"/>
        <v>102</v>
      </c>
      <c r="Z12">
        <f t="shared" si="7"/>
        <v>103</v>
      </c>
      <c r="AA12">
        <f t="shared" si="8"/>
        <v>104</v>
      </c>
      <c r="AB12">
        <f t="shared" si="9"/>
        <v>105</v>
      </c>
      <c r="AC12">
        <f t="shared" si="10"/>
        <v>106</v>
      </c>
      <c r="AD12">
        <f t="shared" si="11"/>
        <v>107</v>
      </c>
      <c r="AE12">
        <f t="shared" si="12"/>
        <v>108</v>
      </c>
      <c r="AH12" s="1">
        <f t="shared" si="13"/>
        <v>0</v>
      </c>
      <c r="AI12" s="1">
        <f t="shared" si="14"/>
        <v>0</v>
      </c>
      <c r="AJ12" s="1">
        <f t="shared" si="15"/>
        <v>0</v>
      </c>
      <c r="AK12" s="1">
        <f t="shared" si="16"/>
        <v>0</v>
      </c>
      <c r="AL12" s="1">
        <f t="shared" si="17"/>
        <v>0</v>
      </c>
      <c r="AM12" s="1">
        <f t="shared" si="18"/>
        <v>0</v>
      </c>
      <c r="AN12" s="1">
        <f t="shared" si="19"/>
        <v>0</v>
      </c>
      <c r="AO12" s="1">
        <f t="shared" si="20"/>
        <v>0</v>
      </c>
      <c r="AP12" s="1">
        <f t="shared" si="21"/>
        <v>0</v>
      </c>
    </row>
    <row r="13" spans="1:42" ht="12.75">
      <c r="A13">
        <f>3x3x3x3x3!C33</f>
        <v>49</v>
      </c>
      <c r="B13">
        <f>3x3x3x3x3!D33</f>
        <v>83</v>
      </c>
      <c r="C13">
        <f>3x3x3x3x3!E33</f>
        <v>234</v>
      </c>
      <c r="D13">
        <f>3x3x3x3x3!I33</f>
        <v>173</v>
      </c>
      <c r="E13">
        <f>3x3x3x3x3!J33</f>
        <v>81</v>
      </c>
      <c r="F13">
        <f>3x3x3x3x3!K33</f>
        <v>112</v>
      </c>
      <c r="G13">
        <f>3x3x3x3x3!O33</f>
        <v>144</v>
      </c>
      <c r="H13">
        <f>3x3x3x3x3!P33</f>
        <v>202</v>
      </c>
      <c r="I13">
        <f>3x3x3x3x3!Q33</f>
        <v>20</v>
      </c>
      <c r="L13">
        <f t="shared" si="22"/>
        <v>109</v>
      </c>
      <c r="M13">
        <f t="shared" si="23"/>
        <v>110</v>
      </c>
      <c r="N13">
        <f t="shared" si="24"/>
        <v>111</v>
      </c>
      <c r="O13">
        <f t="shared" si="25"/>
        <v>112</v>
      </c>
      <c r="P13">
        <f t="shared" si="26"/>
        <v>113</v>
      </c>
      <c r="Q13">
        <f t="shared" si="27"/>
        <v>114</v>
      </c>
      <c r="R13">
        <f t="shared" si="28"/>
        <v>115</v>
      </c>
      <c r="S13">
        <f t="shared" si="29"/>
        <v>116</v>
      </c>
      <c r="T13">
        <f t="shared" si="30"/>
        <v>117</v>
      </c>
      <c r="W13">
        <f t="shared" si="4"/>
        <v>109</v>
      </c>
      <c r="X13">
        <f t="shared" si="5"/>
        <v>110</v>
      </c>
      <c r="Y13">
        <f t="shared" si="6"/>
        <v>111</v>
      </c>
      <c r="Z13">
        <f t="shared" si="7"/>
        <v>112</v>
      </c>
      <c r="AA13">
        <f t="shared" si="8"/>
        <v>113</v>
      </c>
      <c r="AB13">
        <f t="shared" si="9"/>
        <v>114</v>
      </c>
      <c r="AC13">
        <f t="shared" si="10"/>
        <v>115</v>
      </c>
      <c r="AD13">
        <f t="shared" si="11"/>
        <v>116</v>
      </c>
      <c r="AE13">
        <f t="shared" si="12"/>
        <v>117</v>
      </c>
      <c r="AH13" s="1">
        <f t="shared" si="13"/>
        <v>0</v>
      </c>
      <c r="AI13" s="1">
        <f t="shared" si="14"/>
        <v>0</v>
      </c>
      <c r="AJ13" s="1">
        <f t="shared" si="15"/>
        <v>0</v>
      </c>
      <c r="AK13" s="1">
        <f t="shared" si="16"/>
        <v>0</v>
      </c>
      <c r="AL13" s="1">
        <f t="shared" si="17"/>
        <v>0</v>
      </c>
      <c r="AM13" s="1">
        <f t="shared" si="18"/>
        <v>0</v>
      </c>
      <c r="AN13" s="1">
        <f t="shared" si="19"/>
        <v>0</v>
      </c>
      <c r="AO13" s="1">
        <f t="shared" si="20"/>
        <v>0</v>
      </c>
      <c r="AP13" s="1">
        <f t="shared" si="21"/>
        <v>0</v>
      </c>
    </row>
    <row r="14" spans="1:42" ht="12.75">
      <c r="A14">
        <f>3x3x3x3x3!C34</f>
        <v>93</v>
      </c>
      <c r="B14">
        <f>3x3x3x3x3!D34</f>
        <v>241</v>
      </c>
      <c r="C14">
        <f>3x3x3x3x3!E34</f>
        <v>32</v>
      </c>
      <c r="D14">
        <f>3x3x3x3x3!I34</f>
        <v>61</v>
      </c>
      <c r="E14">
        <f>3x3x3x3x3!J34</f>
        <v>122</v>
      </c>
      <c r="F14">
        <f>3x3x3x3x3!K34</f>
        <v>183</v>
      </c>
      <c r="G14">
        <f>3x3x3x3x3!O34</f>
        <v>212</v>
      </c>
      <c r="H14">
        <f>3x3x3x3x3!P34</f>
        <v>3</v>
      </c>
      <c r="I14">
        <f>3x3x3x3x3!Q34</f>
        <v>151</v>
      </c>
      <c r="L14">
        <f t="shared" si="22"/>
        <v>118</v>
      </c>
      <c r="M14">
        <f t="shared" si="23"/>
        <v>119</v>
      </c>
      <c r="N14">
        <f t="shared" si="24"/>
        <v>120</v>
      </c>
      <c r="O14">
        <f t="shared" si="25"/>
        <v>121</v>
      </c>
      <c r="P14">
        <f t="shared" si="26"/>
        <v>122</v>
      </c>
      <c r="Q14">
        <f t="shared" si="27"/>
        <v>123</v>
      </c>
      <c r="R14">
        <f t="shared" si="28"/>
        <v>124</v>
      </c>
      <c r="S14">
        <f t="shared" si="29"/>
        <v>125</v>
      </c>
      <c r="T14">
        <f t="shared" si="30"/>
        <v>126</v>
      </c>
      <c r="W14">
        <f t="shared" si="4"/>
        <v>118</v>
      </c>
      <c r="X14">
        <f t="shared" si="5"/>
        <v>119</v>
      </c>
      <c r="Y14">
        <f t="shared" si="6"/>
        <v>120</v>
      </c>
      <c r="Z14">
        <f t="shared" si="7"/>
        <v>121</v>
      </c>
      <c r="AA14">
        <f t="shared" si="8"/>
        <v>122</v>
      </c>
      <c r="AB14">
        <f t="shared" si="9"/>
        <v>123</v>
      </c>
      <c r="AC14">
        <f t="shared" si="10"/>
        <v>124</v>
      </c>
      <c r="AD14">
        <f t="shared" si="11"/>
        <v>125</v>
      </c>
      <c r="AE14">
        <f t="shared" si="12"/>
        <v>126</v>
      </c>
      <c r="AH14" s="1">
        <f t="shared" si="13"/>
        <v>0</v>
      </c>
      <c r="AI14" s="1">
        <f t="shared" si="14"/>
        <v>0</v>
      </c>
      <c r="AJ14" s="1">
        <f t="shared" si="15"/>
        <v>0</v>
      </c>
      <c r="AK14" s="1">
        <f t="shared" si="16"/>
        <v>0</v>
      </c>
      <c r="AL14" s="1">
        <f t="shared" si="17"/>
        <v>0</v>
      </c>
      <c r="AM14" s="1">
        <f t="shared" si="18"/>
        <v>0</v>
      </c>
      <c r="AN14" s="1">
        <f t="shared" si="19"/>
        <v>0</v>
      </c>
      <c r="AO14" s="1">
        <f t="shared" si="20"/>
        <v>0</v>
      </c>
      <c r="AP14" s="1">
        <f t="shared" si="21"/>
        <v>0</v>
      </c>
    </row>
    <row r="15" spans="1:42" ht="12.75">
      <c r="A15">
        <f>3x3x3x3x3!C35</f>
        <v>224</v>
      </c>
      <c r="B15">
        <f>3x3x3x3x3!D35</f>
        <v>42</v>
      </c>
      <c r="C15">
        <f>3x3x3x3x3!E35</f>
        <v>100</v>
      </c>
      <c r="D15">
        <f>3x3x3x3x3!I35</f>
        <v>132</v>
      </c>
      <c r="E15">
        <f>3x3x3x3x3!J35</f>
        <v>163</v>
      </c>
      <c r="F15">
        <f>3x3x3x3x3!K35</f>
        <v>71</v>
      </c>
      <c r="G15">
        <f>3x3x3x3x3!O35</f>
        <v>10</v>
      </c>
      <c r="H15">
        <f>3x3x3x3x3!P35</f>
        <v>161</v>
      </c>
      <c r="I15">
        <f>3x3x3x3x3!Q35</f>
        <v>195</v>
      </c>
      <c r="L15">
        <f t="shared" si="22"/>
        <v>127</v>
      </c>
      <c r="M15">
        <f t="shared" si="23"/>
        <v>128</v>
      </c>
      <c r="N15">
        <f t="shared" si="24"/>
        <v>129</v>
      </c>
      <c r="O15">
        <f t="shared" si="25"/>
        <v>130</v>
      </c>
      <c r="P15">
        <f t="shared" si="26"/>
        <v>131</v>
      </c>
      <c r="Q15">
        <f t="shared" si="27"/>
        <v>132</v>
      </c>
      <c r="R15">
        <f t="shared" si="28"/>
        <v>133</v>
      </c>
      <c r="S15">
        <f t="shared" si="29"/>
        <v>134</v>
      </c>
      <c r="T15">
        <f t="shared" si="30"/>
        <v>135</v>
      </c>
      <c r="W15">
        <f t="shared" si="4"/>
        <v>127</v>
      </c>
      <c r="X15">
        <f t="shared" si="5"/>
        <v>128</v>
      </c>
      <c r="Y15">
        <f t="shared" si="6"/>
        <v>129</v>
      </c>
      <c r="Z15">
        <f t="shared" si="7"/>
        <v>130</v>
      </c>
      <c r="AA15">
        <f t="shared" si="8"/>
        <v>131</v>
      </c>
      <c r="AB15">
        <f t="shared" si="9"/>
        <v>132</v>
      </c>
      <c r="AC15">
        <f t="shared" si="10"/>
        <v>133</v>
      </c>
      <c r="AD15">
        <f t="shared" si="11"/>
        <v>134</v>
      </c>
      <c r="AE15">
        <f t="shared" si="12"/>
        <v>135</v>
      </c>
      <c r="AH15" s="1">
        <f t="shared" si="13"/>
        <v>0</v>
      </c>
      <c r="AI15" s="1">
        <f t="shared" si="14"/>
        <v>0</v>
      </c>
      <c r="AJ15" s="1">
        <f t="shared" si="15"/>
        <v>0</v>
      </c>
      <c r="AK15" s="1">
        <f t="shared" si="16"/>
        <v>0</v>
      </c>
      <c r="AL15" s="1">
        <f t="shared" si="17"/>
        <v>0</v>
      </c>
      <c r="AM15" s="1">
        <f t="shared" si="18"/>
        <v>0</v>
      </c>
      <c r="AN15" s="1">
        <f t="shared" si="19"/>
        <v>0</v>
      </c>
      <c r="AO15" s="1">
        <f t="shared" si="20"/>
        <v>0</v>
      </c>
      <c r="AP15" s="1">
        <f t="shared" si="21"/>
        <v>0</v>
      </c>
    </row>
    <row r="16" spans="1:42" ht="12.75">
      <c r="A16">
        <f>3x3x3x3x3!C39</f>
        <v>137</v>
      </c>
      <c r="B16">
        <f>3x3x3x3x3!D39</f>
        <v>207</v>
      </c>
      <c r="C16">
        <f>3x3x3x3x3!E39</f>
        <v>22</v>
      </c>
      <c r="D16">
        <f>3x3x3x3x3!I39</f>
        <v>54</v>
      </c>
      <c r="E16">
        <f>3x3x3x3x3!J39</f>
        <v>85</v>
      </c>
      <c r="F16">
        <f>3x3x3x3x3!K39</f>
        <v>227</v>
      </c>
      <c r="G16">
        <f>3x3x3x3x3!O39</f>
        <v>175</v>
      </c>
      <c r="H16">
        <f>3x3x3x3x3!P39</f>
        <v>74</v>
      </c>
      <c r="I16">
        <f>3x3x3x3x3!Q39</f>
        <v>117</v>
      </c>
      <c r="L16">
        <f t="shared" si="22"/>
        <v>136</v>
      </c>
      <c r="M16">
        <f t="shared" si="23"/>
        <v>137</v>
      </c>
      <c r="N16">
        <f t="shared" si="24"/>
        <v>138</v>
      </c>
      <c r="O16">
        <f t="shared" si="25"/>
        <v>139</v>
      </c>
      <c r="P16">
        <f t="shared" si="26"/>
        <v>140</v>
      </c>
      <c r="Q16">
        <f t="shared" si="27"/>
        <v>141</v>
      </c>
      <c r="R16">
        <f t="shared" si="28"/>
        <v>142</v>
      </c>
      <c r="S16">
        <f t="shared" si="29"/>
        <v>143</v>
      </c>
      <c r="T16">
        <f t="shared" si="30"/>
        <v>144</v>
      </c>
      <c r="W16">
        <f t="shared" si="4"/>
        <v>136</v>
      </c>
      <c r="X16">
        <f t="shared" si="5"/>
        <v>137</v>
      </c>
      <c r="Y16">
        <f t="shared" si="6"/>
        <v>138</v>
      </c>
      <c r="Z16">
        <f t="shared" si="7"/>
        <v>139</v>
      </c>
      <c r="AA16">
        <f t="shared" si="8"/>
        <v>140</v>
      </c>
      <c r="AB16">
        <f t="shared" si="9"/>
        <v>141</v>
      </c>
      <c r="AC16">
        <f t="shared" si="10"/>
        <v>142</v>
      </c>
      <c r="AD16">
        <f t="shared" si="11"/>
        <v>143</v>
      </c>
      <c r="AE16">
        <f t="shared" si="12"/>
        <v>144</v>
      </c>
      <c r="AH16" s="1">
        <f t="shared" si="13"/>
        <v>0</v>
      </c>
      <c r="AI16" s="1">
        <f t="shared" si="14"/>
        <v>0</v>
      </c>
      <c r="AJ16" s="1">
        <f t="shared" si="15"/>
        <v>0</v>
      </c>
      <c r="AK16" s="1">
        <f t="shared" si="16"/>
        <v>0</v>
      </c>
      <c r="AL16" s="1">
        <f t="shared" si="17"/>
        <v>0</v>
      </c>
      <c r="AM16" s="1">
        <f t="shared" si="18"/>
        <v>0</v>
      </c>
      <c r="AN16" s="1">
        <f t="shared" si="19"/>
        <v>0</v>
      </c>
      <c r="AO16" s="1">
        <f t="shared" si="20"/>
        <v>0</v>
      </c>
      <c r="AP16" s="1">
        <f t="shared" si="21"/>
        <v>0</v>
      </c>
    </row>
    <row r="17" spans="1:42" ht="12.75">
      <c r="A17">
        <f>3x3x3x3x3!C40</f>
        <v>214</v>
      </c>
      <c r="B17">
        <f>3x3x3x3x3!D40</f>
        <v>5</v>
      </c>
      <c r="C17">
        <f>3x3x3x3x3!E40</f>
        <v>147</v>
      </c>
      <c r="D17">
        <f>3x3x3x3x3!I40</f>
        <v>95</v>
      </c>
      <c r="E17">
        <f>3x3x3x3x3!J40</f>
        <v>237</v>
      </c>
      <c r="F17">
        <f>3x3x3x3x3!K40</f>
        <v>34</v>
      </c>
      <c r="G17">
        <f>3x3x3x3x3!O40</f>
        <v>57</v>
      </c>
      <c r="H17">
        <f>3x3x3x3x3!P40</f>
        <v>124</v>
      </c>
      <c r="I17">
        <f>3x3x3x3x3!Q40</f>
        <v>185</v>
      </c>
      <c r="L17">
        <f t="shared" si="22"/>
        <v>145</v>
      </c>
      <c r="M17">
        <f t="shared" si="23"/>
        <v>146</v>
      </c>
      <c r="N17">
        <f t="shared" si="24"/>
        <v>147</v>
      </c>
      <c r="O17">
        <f t="shared" si="25"/>
        <v>148</v>
      </c>
      <c r="P17">
        <f t="shared" si="26"/>
        <v>149</v>
      </c>
      <c r="Q17">
        <f t="shared" si="27"/>
        <v>150</v>
      </c>
      <c r="R17">
        <f t="shared" si="28"/>
        <v>151</v>
      </c>
      <c r="S17">
        <f t="shared" si="29"/>
        <v>152</v>
      </c>
      <c r="T17">
        <f t="shared" si="30"/>
        <v>153</v>
      </c>
      <c r="W17">
        <f t="shared" si="4"/>
        <v>145</v>
      </c>
      <c r="X17">
        <f t="shared" si="5"/>
        <v>146</v>
      </c>
      <c r="Y17">
        <f t="shared" si="6"/>
        <v>147</v>
      </c>
      <c r="Z17">
        <f t="shared" si="7"/>
        <v>148</v>
      </c>
      <c r="AA17">
        <f t="shared" si="8"/>
        <v>149</v>
      </c>
      <c r="AB17">
        <f t="shared" si="9"/>
        <v>150</v>
      </c>
      <c r="AC17">
        <f t="shared" si="10"/>
        <v>151</v>
      </c>
      <c r="AD17">
        <f t="shared" si="11"/>
        <v>152</v>
      </c>
      <c r="AE17">
        <f t="shared" si="12"/>
        <v>153</v>
      </c>
      <c r="AH17" s="1">
        <f t="shared" si="13"/>
        <v>0</v>
      </c>
      <c r="AI17" s="1">
        <f t="shared" si="14"/>
        <v>0</v>
      </c>
      <c r="AJ17" s="1">
        <f t="shared" si="15"/>
        <v>0</v>
      </c>
      <c r="AK17" s="1">
        <f t="shared" si="16"/>
        <v>0</v>
      </c>
      <c r="AL17" s="1">
        <f t="shared" si="17"/>
        <v>0</v>
      </c>
      <c r="AM17" s="1">
        <f t="shared" si="18"/>
        <v>0</v>
      </c>
      <c r="AN17" s="1">
        <f t="shared" si="19"/>
        <v>0</v>
      </c>
      <c r="AO17" s="1">
        <f t="shared" si="20"/>
        <v>0</v>
      </c>
      <c r="AP17" s="1">
        <f t="shared" si="21"/>
        <v>0</v>
      </c>
    </row>
    <row r="18" spans="1:42" ht="12.75">
      <c r="A18">
        <f>3x3x3x3x3!C41</f>
        <v>15</v>
      </c>
      <c r="B18">
        <f>3x3x3x3x3!D41</f>
        <v>154</v>
      </c>
      <c r="C18">
        <f>3x3x3x3x3!E41</f>
        <v>197</v>
      </c>
      <c r="D18">
        <f>3x3x3x3x3!I41</f>
        <v>217</v>
      </c>
      <c r="E18">
        <f>3x3x3x3x3!J41</f>
        <v>44</v>
      </c>
      <c r="F18">
        <f>3x3x3x3x3!K41</f>
        <v>105</v>
      </c>
      <c r="G18">
        <f>3x3x3x3x3!O41</f>
        <v>134</v>
      </c>
      <c r="H18">
        <f>3x3x3x3x3!P41</f>
        <v>168</v>
      </c>
      <c r="I18">
        <f>3x3x3x3x3!Q41</f>
        <v>64</v>
      </c>
      <c r="L18">
        <f t="shared" si="22"/>
        <v>154</v>
      </c>
      <c r="M18">
        <f t="shared" si="23"/>
        <v>155</v>
      </c>
      <c r="N18">
        <f t="shared" si="24"/>
        <v>156</v>
      </c>
      <c r="O18">
        <f t="shared" si="25"/>
        <v>157</v>
      </c>
      <c r="P18">
        <f t="shared" si="26"/>
        <v>158</v>
      </c>
      <c r="Q18">
        <f t="shared" si="27"/>
        <v>159</v>
      </c>
      <c r="R18">
        <f t="shared" si="28"/>
        <v>160</v>
      </c>
      <c r="S18">
        <f t="shared" si="29"/>
        <v>161</v>
      </c>
      <c r="T18">
        <f t="shared" si="30"/>
        <v>162</v>
      </c>
      <c r="W18">
        <f t="shared" si="4"/>
        <v>154</v>
      </c>
      <c r="X18">
        <f t="shared" si="5"/>
        <v>155</v>
      </c>
      <c r="Y18">
        <f t="shared" si="6"/>
        <v>156</v>
      </c>
      <c r="Z18">
        <f t="shared" si="7"/>
        <v>157</v>
      </c>
      <c r="AA18">
        <f t="shared" si="8"/>
        <v>158</v>
      </c>
      <c r="AB18">
        <f t="shared" si="9"/>
        <v>159</v>
      </c>
      <c r="AC18">
        <f t="shared" si="10"/>
        <v>160</v>
      </c>
      <c r="AD18">
        <f t="shared" si="11"/>
        <v>161</v>
      </c>
      <c r="AE18">
        <f t="shared" si="12"/>
        <v>162</v>
      </c>
      <c r="AH18" s="1">
        <f t="shared" si="13"/>
        <v>0</v>
      </c>
      <c r="AI18" s="1">
        <f t="shared" si="14"/>
        <v>0</v>
      </c>
      <c r="AJ18" s="1">
        <f t="shared" si="15"/>
        <v>0</v>
      </c>
      <c r="AK18" s="1">
        <f t="shared" si="16"/>
        <v>0</v>
      </c>
      <c r="AL18" s="1">
        <f t="shared" si="17"/>
        <v>0</v>
      </c>
      <c r="AM18" s="1">
        <f t="shared" si="18"/>
        <v>0</v>
      </c>
      <c r="AN18" s="1">
        <f t="shared" si="19"/>
        <v>0</v>
      </c>
      <c r="AO18" s="1">
        <f t="shared" si="20"/>
        <v>0</v>
      </c>
      <c r="AP18" s="1">
        <f t="shared" si="21"/>
        <v>0</v>
      </c>
    </row>
    <row r="19" spans="1:42" ht="12.75">
      <c r="A19">
        <f>3x3x3x3x3!C51</f>
        <v>56</v>
      </c>
      <c r="B19">
        <f>3x3x3x3x3!D51</f>
        <v>126</v>
      </c>
      <c r="C19">
        <f>3x3x3x3x3!E51</f>
        <v>184</v>
      </c>
      <c r="D19">
        <f>3x3x3x3x3!I51</f>
        <v>216</v>
      </c>
      <c r="E19">
        <f>3x3x3x3x3!J51</f>
        <v>4</v>
      </c>
      <c r="F19">
        <f>3x3x3x3x3!K51</f>
        <v>146</v>
      </c>
      <c r="G19">
        <f>3x3x3x3x3!O51</f>
        <v>94</v>
      </c>
      <c r="H19">
        <f>3x3x3x3x3!P51</f>
        <v>236</v>
      </c>
      <c r="I19">
        <f>3x3x3x3x3!Q51</f>
        <v>36</v>
      </c>
      <c r="L19">
        <f t="shared" si="22"/>
        <v>163</v>
      </c>
      <c r="M19">
        <f t="shared" si="23"/>
        <v>164</v>
      </c>
      <c r="N19">
        <f t="shared" si="24"/>
        <v>165</v>
      </c>
      <c r="O19">
        <f t="shared" si="25"/>
        <v>166</v>
      </c>
      <c r="P19">
        <f t="shared" si="26"/>
        <v>167</v>
      </c>
      <c r="Q19">
        <f t="shared" si="27"/>
        <v>168</v>
      </c>
      <c r="R19">
        <f t="shared" si="28"/>
        <v>169</v>
      </c>
      <c r="S19">
        <f t="shared" si="29"/>
        <v>170</v>
      </c>
      <c r="T19">
        <f t="shared" si="30"/>
        <v>171</v>
      </c>
      <c r="W19">
        <f t="shared" si="4"/>
        <v>163</v>
      </c>
      <c r="X19">
        <f t="shared" si="5"/>
        <v>164</v>
      </c>
      <c r="Y19">
        <f t="shared" si="6"/>
        <v>165</v>
      </c>
      <c r="Z19">
        <f t="shared" si="7"/>
        <v>166</v>
      </c>
      <c r="AA19">
        <f t="shared" si="8"/>
        <v>167</v>
      </c>
      <c r="AB19">
        <f t="shared" si="9"/>
        <v>168</v>
      </c>
      <c r="AC19">
        <f t="shared" si="10"/>
        <v>169</v>
      </c>
      <c r="AD19">
        <f t="shared" si="11"/>
        <v>170</v>
      </c>
      <c r="AE19">
        <f t="shared" si="12"/>
        <v>171</v>
      </c>
      <c r="AH19" s="1">
        <f t="shared" si="13"/>
        <v>0</v>
      </c>
      <c r="AI19" s="1">
        <f t="shared" si="14"/>
        <v>0</v>
      </c>
      <c r="AJ19" s="1">
        <f t="shared" si="15"/>
        <v>0</v>
      </c>
      <c r="AK19" s="1">
        <f t="shared" si="16"/>
        <v>0</v>
      </c>
      <c r="AL19" s="1">
        <f t="shared" si="17"/>
        <v>0</v>
      </c>
      <c r="AM19" s="1">
        <f t="shared" si="18"/>
        <v>0</v>
      </c>
      <c r="AN19" s="1">
        <f t="shared" si="19"/>
        <v>0</v>
      </c>
      <c r="AO19" s="1">
        <f t="shared" si="20"/>
        <v>0</v>
      </c>
      <c r="AP19" s="1">
        <f t="shared" si="21"/>
        <v>0</v>
      </c>
    </row>
    <row r="20" spans="1:42" ht="12.75">
      <c r="A20">
        <f>3x3x3x3x3!C52</f>
        <v>133</v>
      </c>
      <c r="B20">
        <f>3x3x3x3x3!D52</f>
        <v>167</v>
      </c>
      <c r="C20">
        <f>3x3x3x3x3!E52</f>
        <v>66</v>
      </c>
      <c r="D20">
        <f>3x3x3x3x3!I52</f>
        <v>14</v>
      </c>
      <c r="E20">
        <f>3x3x3x3x3!J52</f>
        <v>156</v>
      </c>
      <c r="F20">
        <f>3x3x3x3x3!K52</f>
        <v>196</v>
      </c>
      <c r="G20">
        <f>3x3x3x3x3!O52</f>
        <v>219</v>
      </c>
      <c r="H20">
        <f>3x3x3x3x3!P52</f>
        <v>43</v>
      </c>
      <c r="I20">
        <f>3x3x3x3x3!Q52</f>
        <v>104</v>
      </c>
      <c r="L20">
        <f t="shared" si="22"/>
        <v>172</v>
      </c>
      <c r="M20">
        <f t="shared" si="23"/>
        <v>173</v>
      </c>
      <c r="N20">
        <f t="shared" si="24"/>
        <v>174</v>
      </c>
      <c r="O20">
        <f t="shared" si="25"/>
        <v>175</v>
      </c>
      <c r="P20">
        <f t="shared" si="26"/>
        <v>176</v>
      </c>
      <c r="Q20">
        <f t="shared" si="27"/>
        <v>177</v>
      </c>
      <c r="R20">
        <f t="shared" si="28"/>
        <v>178</v>
      </c>
      <c r="S20">
        <f t="shared" si="29"/>
        <v>179</v>
      </c>
      <c r="T20">
        <f t="shared" si="30"/>
        <v>180</v>
      </c>
      <c r="W20">
        <f t="shared" si="4"/>
        <v>172</v>
      </c>
      <c r="X20">
        <f t="shared" si="5"/>
        <v>173</v>
      </c>
      <c r="Y20">
        <f t="shared" si="6"/>
        <v>174</v>
      </c>
      <c r="Z20">
        <f t="shared" si="7"/>
        <v>175</v>
      </c>
      <c r="AA20">
        <f t="shared" si="8"/>
        <v>176</v>
      </c>
      <c r="AB20">
        <f t="shared" si="9"/>
        <v>177</v>
      </c>
      <c r="AC20">
        <f t="shared" si="10"/>
        <v>178</v>
      </c>
      <c r="AD20">
        <f t="shared" si="11"/>
        <v>179</v>
      </c>
      <c r="AE20">
        <f t="shared" si="12"/>
        <v>180</v>
      </c>
      <c r="AH20" s="1">
        <f t="shared" si="13"/>
        <v>0</v>
      </c>
      <c r="AI20" s="1">
        <f t="shared" si="14"/>
        <v>0</v>
      </c>
      <c r="AJ20" s="1">
        <f t="shared" si="15"/>
        <v>0</v>
      </c>
      <c r="AK20" s="1">
        <f t="shared" si="16"/>
        <v>0</v>
      </c>
      <c r="AL20" s="1">
        <f t="shared" si="17"/>
        <v>0</v>
      </c>
      <c r="AM20" s="1">
        <f t="shared" si="18"/>
        <v>0</v>
      </c>
      <c r="AN20" s="1">
        <f t="shared" si="19"/>
        <v>0</v>
      </c>
      <c r="AO20" s="1">
        <f t="shared" si="20"/>
        <v>0</v>
      </c>
      <c r="AP20" s="1">
        <f t="shared" si="21"/>
        <v>0</v>
      </c>
    </row>
    <row r="21" spans="1:42" ht="12.75">
      <c r="A21">
        <f>3x3x3x3x3!C53</f>
        <v>177</v>
      </c>
      <c r="B21">
        <f>3x3x3x3x3!D53</f>
        <v>73</v>
      </c>
      <c r="C21">
        <f>3x3x3x3x3!E53</f>
        <v>116</v>
      </c>
      <c r="D21">
        <f>3x3x3x3x3!I53</f>
        <v>136</v>
      </c>
      <c r="E21">
        <f>3x3x3x3x3!J53</f>
        <v>206</v>
      </c>
      <c r="F21">
        <f>3x3x3x3x3!K53</f>
        <v>24</v>
      </c>
      <c r="G21">
        <f>3x3x3x3x3!O53</f>
        <v>53</v>
      </c>
      <c r="H21">
        <f>3x3x3x3x3!P53</f>
        <v>87</v>
      </c>
      <c r="I21">
        <f>3x3x3x3x3!Q53</f>
        <v>226</v>
      </c>
      <c r="L21">
        <f aca="true" t="shared" si="31" ref="L21:T27">L20+9</f>
        <v>181</v>
      </c>
      <c r="M21">
        <f t="shared" si="31"/>
        <v>182</v>
      </c>
      <c r="N21">
        <f t="shared" si="31"/>
        <v>183</v>
      </c>
      <c r="O21">
        <f t="shared" si="31"/>
        <v>184</v>
      </c>
      <c r="P21">
        <f t="shared" si="31"/>
        <v>185</v>
      </c>
      <c r="Q21">
        <f t="shared" si="31"/>
        <v>186</v>
      </c>
      <c r="R21">
        <f t="shared" si="31"/>
        <v>187</v>
      </c>
      <c r="S21">
        <f t="shared" si="31"/>
        <v>188</v>
      </c>
      <c r="T21">
        <f t="shared" si="31"/>
        <v>189</v>
      </c>
      <c r="W21">
        <f t="shared" si="4"/>
        <v>181</v>
      </c>
      <c r="X21">
        <f t="shared" si="5"/>
        <v>182</v>
      </c>
      <c r="Y21">
        <f t="shared" si="6"/>
        <v>183</v>
      </c>
      <c r="Z21">
        <f t="shared" si="7"/>
        <v>184</v>
      </c>
      <c r="AA21">
        <f t="shared" si="8"/>
        <v>185</v>
      </c>
      <c r="AB21">
        <f t="shared" si="9"/>
        <v>186</v>
      </c>
      <c r="AC21">
        <f t="shared" si="10"/>
        <v>187</v>
      </c>
      <c r="AD21">
        <f t="shared" si="11"/>
        <v>188</v>
      </c>
      <c r="AE21">
        <f t="shared" si="12"/>
        <v>189</v>
      </c>
      <c r="AH21" s="1">
        <f t="shared" si="13"/>
        <v>0</v>
      </c>
      <c r="AI21" s="1">
        <f t="shared" si="14"/>
        <v>0</v>
      </c>
      <c r="AJ21" s="1">
        <f t="shared" si="15"/>
        <v>0</v>
      </c>
      <c r="AK21" s="1">
        <f t="shared" si="16"/>
        <v>0</v>
      </c>
      <c r="AL21" s="1">
        <f t="shared" si="17"/>
        <v>0</v>
      </c>
      <c r="AM21" s="1">
        <f t="shared" si="18"/>
        <v>0</v>
      </c>
      <c r="AN21" s="1">
        <f t="shared" si="19"/>
        <v>0</v>
      </c>
      <c r="AO21" s="1">
        <f t="shared" si="20"/>
        <v>0</v>
      </c>
      <c r="AP21" s="1">
        <f t="shared" si="21"/>
        <v>0</v>
      </c>
    </row>
    <row r="22" spans="1:42" ht="12.75">
      <c r="A22">
        <f>3x3x3x3x3!C57</f>
        <v>99</v>
      </c>
      <c r="B22">
        <f>3x3x3x3x3!D57</f>
        <v>238</v>
      </c>
      <c r="C22">
        <f>3x3x3x3x3!E57</f>
        <v>29</v>
      </c>
      <c r="D22">
        <f>3x3x3x3x3!I57</f>
        <v>58</v>
      </c>
      <c r="E22">
        <f>3x3x3x3x3!J57</f>
        <v>119</v>
      </c>
      <c r="F22">
        <f>3x3x3x3x3!K57</f>
        <v>189</v>
      </c>
      <c r="G22">
        <f>3x3x3x3x3!O57</f>
        <v>209</v>
      </c>
      <c r="H22">
        <f>3x3x3x3x3!P57</f>
        <v>9</v>
      </c>
      <c r="I22">
        <f>3x3x3x3x3!Q57</f>
        <v>148</v>
      </c>
      <c r="L22">
        <f t="shared" si="31"/>
        <v>190</v>
      </c>
      <c r="M22">
        <f t="shared" si="31"/>
        <v>191</v>
      </c>
      <c r="N22">
        <f t="shared" si="31"/>
        <v>192</v>
      </c>
      <c r="O22">
        <f t="shared" si="31"/>
        <v>193</v>
      </c>
      <c r="P22">
        <f t="shared" si="31"/>
        <v>194</v>
      </c>
      <c r="Q22">
        <f t="shared" si="31"/>
        <v>195</v>
      </c>
      <c r="R22">
        <f t="shared" si="31"/>
        <v>196</v>
      </c>
      <c r="S22">
        <f t="shared" si="31"/>
        <v>197</v>
      </c>
      <c r="T22">
        <f t="shared" si="31"/>
        <v>198</v>
      </c>
      <c r="W22">
        <f t="shared" si="4"/>
        <v>190</v>
      </c>
      <c r="X22">
        <f t="shared" si="5"/>
        <v>191</v>
      </c>
      <c r="Y22">
        <f t="shared" si="6"/>
        <v>192</v>
      </c>
      <c r="Z22">
        <f t="shared" si="7"/>
        <v>193</v>
      </c>
      <c r="AA22">
        <f t="shared" si="8"/>
        <v>194</v>
      </c>
      <c r="AB22">
        <f t="shared" si="9"/>
        <v>195</v>
      </c>
      <c r="AC22">
        <f t="shared" si="10"/>
        <v>196</v>
      </c>
      <c r="AD22">
        <f t="shared" si="11"/>
        <v>197</v>
      </c>
      <c r="AE22">
        <f t="shared" si="12"/>
        <v>198</v>
      </c>
      <c r="AH22" s="1">
        <f t="shared" si="13"/>
        <v>0</v>
      </c>
      <c r="AI22" s="1">
        <f t="shared" si="14"/>
        <v>0</v>
      </c>
      <c r="AJ22" s="1">
        <f t="shared" si="15"/>
        <v>0</v>
      </c>
      <c r="AK22" s="1">
        <f t="shared" si="16"/>
        <v>0</v>
      </c>
      <c r="AL22" s="1">
        <f t="shared" si="17"/>
        <v>0</v>
      </c>
      <c r="AM22" s="1">
        <f t="shared" si="18"/>
        <v>0</v>
      </c>
      <c r="AN22" s="1">
        <f t="shared" si="19"/>
        <v>0</v>
      </c>
      <c r="AO22" s="1">
        <f t="shared" si="20"/>
        <v>0</v>
      </c>
      <c r="AP22" s="1">
        <f t="shared" si="21"/>
        <v>0</v>
      </c>
    </row>
    <row r="23" spans="1:42" ht="12.75">
      <c r="A23">
        <f>3x3x3x3x3!C58</f>
        <v>221</v>
      </c>
      <c r="B23">
        <f>3x3x3x3x3!D58</f>
        <v>39</v>
      </c>
      <c r="C23">
        <f>3x3x3x3x3!E58</f>
        <v>106</v>
      </c>
      <c r="D23">
        <f>3x3x3x3x3!I58</f>
        <v>129</v>
      </c>
      <c r="E23">
        <f>3x3x3x3x3!J58</f>
        <v>169</v>
      </c>
      <c r="F23">
        <f>3x3x3x3x3!K58</f>
        <v>68</v>
      </c>
      <c r="G23">
        <f>3x3x3x3x3!O58</f>
        <v>16</v>
      </c>
      <c r="H23">
        <f>3x3x3x3x3!P58</f>
        <v>158</v>
      </c>
      <c r="I23">
        <f>3x3x3x3x3!Q58</f>
        <v>192</v>
      </c>
      <c r="L23">
        <f t="shared" si="31"/>
        <v>199</v>
      </c>
      <c r="M23">
        <f t="shared" si="31"/>
        <v>200</v>
      </c>
      <c r="N23">
        <f t="shared" si="31"/>
        <v>201</v>
      </c>
      <c r="O23">
        <f t="shared" si="31"/>
        <v>202</v>
      </c>
      <c r="P23">
        <f t="shared" si="31"/>
        <v>203</v>
      </c>
      <c r="Q23">
        <f t="shared" si="31"/>
        <v>204</v>
      </c>
      <c r="R23">
        <f t="shared" si="31"/>
        <v>205</v>
      </c>
      <c r="S23">
        <f t="shared" si="31"/>
        <v>206</v>
      </c>
      <c r="T23">
        <f t="shared" si="31"/>
        <v>207</v>
      </c>
      <c r="W23">
        <f t="shared" si="4"/>
        <v>199</v>
      </c>
      <c r="X23">
        <f t="shared" si="5"/>
        <v>200</v>
      </c>
      <c r="Y23">
        <f t="shared" si="6"/>
        <v>201</v>
      </c>
      <c r="Z23">
        <f t="shared" si="7"/>
        <v>202</v>
      </c>
      <c r="AA23">
        <f t="shared" si="8"/>
        <v>203</v>
      </c>
      <c r="AB23">
        <f t="shared" si="9"/>
        <v>204</v>
      </c>
      <c r="AC23">
        <f t="shared" si="10"/>
        <v>205</v>
      </c>
      <c r="AD23">
        <f t="shared" si="11"/>
        <v>206</v>
      </c>
      <c r="AE23">
        <f t="shared" si="12"/>
        <v>207</v>
      </c>
      <c r="AH23" s="1">
        <f t="shared" si="13"/>
        <v>0</v>
      </c>
      <c r="AI23" s="1">
        <f t="shared" si="14"/>
        <v>0</v>
      </c>
      <c r="AJ23" s="1">
        <f t="shared" si="15"/>
        <v>0</v>
      </c>
      <c r="AK23" s="1">
        <f t="shared" si="16"/>
        <v>0</v>
      </c>
      <c r="AL23" s="1">
        <f t="shared" si="17"/>
        <v>0</v>
      </c>
      <c r="AM23" s="1">
        <f t="shared" si="18"/>
        <v>0</v>
      </c>
      <c r="AN23" s="1">
        <f t="shared" si="19"/>
        <v>0</v>
      </c>
      <c r="AO23" s="1">
        <f t="shared" si="20"/>
        <v>0</v>
      </c>
      <c r="AP23" s="1">
        <f t="shared" si="21"/>
        <v>0</v>
      </c>
    </row>
    <row r="24" spans="1:42" ht="12.75">
      <c r="A24">
        <f>3x3x3x3x3!C59</f>
        <v>46</v>
      </c>
      <c r="B24">
        <f>3x3x3x3x3!D59</f>
        <v>89</v>
      </c>
      <c r="C24">
        <f>3x3x3x3x3!E59</f>
        <v>231</v>
      </c>
      <c r="D24">
        <f>3x3x3x3x3!I59</f>
        <v>179</v>
      </c>
      <c r="E24">
        <f>3x3x3x3x3!J59</f>
        <v>78</v>
      </c>
      <c r="F24">
        <f>3x3x3x3x3!K59</f>
        <v>109</v>
      </c>
      <c r="G24">
        <f>3x3x3x3x3!O59</f>
        <v>141</v>
      </c>
      <c r="H24">
        <f>3x3x3x3x3!P59</f>
        <v>199</v>
      </c>
      <c r="I24">
        <f>3x3x3x3x3!Q59</f>
        <v>26</v>
      </c>
      <c r="L24">
        <f t="shared" si="31"/>
        <v>208</v>
      </c>
      <c r="M24">
        <f t="shared" si="31"/>
        <v>209</v>
      </c>
      <c r="N24">
        <f t="shared" si="31"/>
        <v>210</v>
      </c>
      <c r="O24">
        <f t="shared" si="31"/>
        <v>211</v>
      </c>
      <c r="P24">
        <f t="shared" si="31"/>
        <v>212</v>
      </c>
      <c r="Q24">
        <f t="shared" si="31"/>
        <v>213</v>
      </c>
      <c r="R24">
        <f t="shared" si="31"/>
        <v>214</v>
      </c>
      <c r="S24">
        <f t="shared" si="31"/>
        <v>215</v>
      </c>
      <c r="T24">
        <f t="shared" si="31"/>
        <v>216</v>
      </c>
      <c r="W24">
        <f t="shared" si="4"/>
        <v>208</v>
      </c>
      <c r="X24">
        <f t="shared" si="5"/>
        <v>209</v>
      </c>
      <c r="Y24">
        <f t="shared" si="6"/>
        <v>210</v>
      </c>
      <c r="Z24">
        <f t="shared" si="7"/>
        <v>211</v>
      </c>
      <c r="AA24">
        <f t="shared" si="8"/>
        <v>212</v>
      </c>
      <c r="AB24">
        <f t="shared" si="9"/>
        <v>213</v>
      </c>
      <c r="AC24">
        <f t="shared" si="10"/>
        <v>214</v>
      </c>
      <c r="AD24">
        <f t="shared" si="11"/>
        <v>215</v>
      </c>
      <c r="AE24">
        <f t="shared" si="12"/>
        <v>216</v>
      </c>
      <c r="AH24" s="1">
        <f t="shared" si="13"/>
        <v>0</v>
      </c>
      <c r="AI24" s="1">
        <f t="shared" si="14"/>
        <v>0</v>
      </c>
      <c r="AJ24" s="1">
        <f t="shared" si="15"/>
        <v>0</v>
      </c>
      <c r="AK24" s="1">
        <f t="shared" si="16"/>
        <v>0</v>
      </c>
      <c r="AL24" s="1">
        <f t="shared" si="17"/>
        <v>0</v>
      </c>
      <c r="AM24" s="1">
        <f t="shared" si="18"/>
        <v>0</v>
      </c>
      <c r="AN24" s="1">
        <f t="shared" si="19"/>
        <v>0</v>
      </c>
      <c r="AO24" s="1">
        <f t="shared" si="20"/>
        <v>0</v>
      </c>
      <c r="AP24" s="1">
        <f t="shared" si="21"/>
        <v>0</v>
      </c>
    </row>
    <row r="25" spans="1:42" ht="12.75">
      <c r="A25">
        <f>3x3x3x3x3!C63</f>
        <v>211</v>
      </c>
      <c r="B25">
        <f>3x3x3x3x3!D63</f>
        <v>2</v>
      </c>
      <c r="C25">
        <f>3x3x3x3x3!E63</f>
        <v>153</v>
      </c>
      <c r="D25">
        <f>3x3x3x3x3!I63</f>
        <v>92</v>
      </c>
      <c r="E25">
        <f>3x3x3x3x3!J63</f>
        <v>243</v>
      </c>
      <c r="F25">
        <f>3x3x3x3x3!K63</f>
        <v>31</v>
      </c>
      <c r="G25">
        <f>3x3x3x3x3!O63</f>
        <v>63</v>
      </c>
      <c r="H25">
        <f>3x3x3x3x3!P63</f>
        <v>121</v>
      </c>
      <c r="I25">
        <f>3x3x3x3x3!Q63</f>
        <v>182</v>
      </c>
      <c r="L25">
        <f t="shared" si="31"/>
        <v>217</v>
      </c>
      <c r="M25">
        <f t="shared" si="31"/>
        <v>218</v>
      </c>
      <c r="N25">
        <f t="shared" si="31"/>
        <v>219</v>
      </c>
      <c r="O25">
        <f t="shared" si="31"/>
        <v>220</v>
      </c>
      <c r="P25">
        <f t="shared" si="31"/>
        <v>221</v>
      </c>
      <c r="Q25">
        <f t="shared" si="31"/>
        <v>222</v>
      </c>
      <c r="R25">
        <f t="shared" si="31"/>
        <v>223</v>
      </c>
      <c r="S25">
        <f t="shared" si="31"/>
        <v>224</v>
      </c>
      <c r="T25">
        <f t="shared" si="31"/>
        <v>225</v>
      </c>
      <c r="W25">
        <f t="shared" si="4"/>
        <v>217</v>
      </c>
      <c r="X25">
        <f t="shared" si="5"/>
        <v>218</v>
      </c>
      <c r="Y25">
        <f t="shared" si="6"/>
        <v>219</v>
      </c>
      <c r="Z25">
        <f t="shared" si="7"/>
        <v>220</v>
      </c>
      <c r="AA25">
        <f t="shared" si="8"/>
        <v>221</v>
      </c>
      <c r="AB25">
        <f t="shared" si="9"/>
        <v>222</v>
      </c>
      <c r="AC25">
        <f t="shared" si="10"/>
        <v>223</v>
      </c>
      <c r="AD25">
        <f t="shared" si="11"/>
        <v>224</v>
      </c>
      <c r="AE25">
        <f t="shared" si="12"/>
        <v>225</v>
      </c>
      <c r="AH25" s="1">
        <f t="shared" si="13"/>
        <v>0</v>
      </c>
      <c r="AI25" s="1">
        <f t="shared" si="14"/>
        <v>0</v>
      </c>
      <c r="AJ25" s="1">
        <f t="shared" si="15"/>
        <v>0</v>
      </c>
      <c r="AK25" s="1">
        <f t="shared" si="16"/>
        <v>0</v>
      </c>
      <c r="AL25" s="1">
        <f t="shared" si="17"/>
        <v>0</v>
      </c>
      <c r="AM25" s="1">
        <f t="shared" si="18"/>
        <v>0</v>
      </c>
      <c r="AN25" s="1">
        <f t="shared" si="19"/>
        <v>0</v>
      </c>
      <c r="AO25" s="1">
        <f t="shared" si="20"/>
        <v>0</v>
      </c>
      <c r="AP25" s="1">
        <f t="shared" si="21"/>
        <v>0</v>
      </c>
    </row>
    <row r="26" spans="1:42" ht="12.75">
      <c r="A26">
        <f>3x3x3x3x3!C64</f>
        <v>12</v>
      </c>
      <c r="B26">
        <f>3x3x3x3x3!D64</f>
        <v>160</v>
      </c>
      <c r="C26">
        <f>3x3x3x3x3!E64</f>
        <v>194</v>
      </c>
      <c r="D26">
        <f>3x3x3x3x3!I64</f>
        <v>223</v>
      </c>
      <c r="E26">
        <f>3x3x3x3x3!J64</f>
        <v>41</v>
      </c>
      <c r="F26">
        <f>3x3x3x3x3!K64</f>
        <v>102</v>
      </c>
      <c r="G26">
        <f>3x3x3x3x3!O64</f>
        <v>131</v>
      </c>
      <c r="H26">
        <f>3x3x3x3x3!P64</f>
        <v>165</v>
      </c>
      <c r="I26">
        <f>3x3x3x3x3!Q64</f>
        <v>70</v>
      </c>
      <c r="L26">
        <f t="shared" si="31"/>
        <v>226</v>
      </c>
      <c r="M26">
        <f t="shared" si="31"/>
        <v>227</v>
      </c>
      <c r="N26">
        <f t="shared" si="31"/>
        <v>228</v>
      </c>
      <c r="O26">
        <f t="shared" si="31"/>
        <v>229</v>
      </c>
      <c r="P26">
        <f t="shared" si="31"/>
        <v>230</v>
      </c>
      <c r="Q26">
        <f t="shared" si="31"/>
        <v>231</v>
      </c>
      <c r="R26">
        <f t="shared" si="31"/>
        <v>232</v>
      </c>
      <c r="S26">
        <f t="shared" si="31"/>
        <v>233</v>
      </c>
      <c r="T26">
        <f t="shared" si="31"/>
        <v>234</v>
      </c>
      <c r="W26">
        <f t="shared" si="4"/>
        <v>226</v>
      </c>
      <c r="X26">
        <f t="shared" si="5"/>
        <v>227</v>
      </c>
      <c r="Y26">
        <f t="shared" si="6"/>
        <v>228</v>
      </c>
      <c r="Z26">
        <f t="shared" si="7"/>
        <v>229</v>
      </c>
      <c r="AA26">
        <f t="shared" si="8"/>
        <v>230</v>
      </c>
      <c r="AB26">
        <f t="shared" si="9"/>
        <v>231</v>
      </c>
      <c r="AC26">
        <f t="shared" si="10"/>
        <v>232</v>
      </c>
      <c r="AD26">
        <f t="shared" si="11"/>
        <v>233</v>
      </c>
      <c r="AE26">
        <f t="shared" si="12"/>
        <v>234</v>
      </c>
      <c r="AH26" s="1">
        <f t="shared" si="13"/>
        <v>0</v>
      </c>
      <c r="AI26" s="1">
        <f t="shared" si="14"/>
        <v>0</v>
      </c>
      <c r="AJ26" s="1">
        <f t="shared" si="15"/>
        <v>0</v>
      </c>
      <c r="AK26" s="1">
        <f t="shared" si="16"/>
        <v>0</v>
      </c>
      <c r="AL26" s="1">
        <f t="shared" si="17"/>
        <v>0</v>
      </c>
      <c r="AM26" s="1">
        <f t="shared" si="18"/>
        <v>0</v>
      </c>
      <c r="AN26" s="1">
        <f t="shared" si="19"/>
        <v>0</v>
      </c>
      <c r="AO26" s="1">
        <f t="shared" si="20"/>
        <v>0</v>
      </c>
      <c r="AP26" s="1">
        <f t="shared" si="21"/>
        <v>0</v>
      </c>
    </row>
    <row r="27" spans="1:42" ht="12.75">
      <c r="A27">
        <f>3x3x3x3x3!C65</f>
        <v>143</v>
      </c>
      <c r="B27">
        <f>3x3x3x3x3!D65</f>
        <v>204</v>
      </c>
      <c r="C27">
        <f>3x3x3x3x3!E65</f>
        <v>19</v>
      </c>
      <c r="D27">
        <f>3x3x3x3x3!I65</f>
        <v>51</v>
      </c>
      <c r="E27">
        <f>3x3x3x3x3!J65</f>
        <v>82</v>
      </c>
      <c r="F27">
        <f>3x3x3x3x3!K65</f>
        <v>233</v>
      </c>
      <c r="G27">
        <f>3x3x3x3x3!O65</f>
        <v>172</v>
      </c>
      <c r="H27">
        <f>3x3x3x3x3!P65</f>
        <v>80</v>
      </c>
      <c r="I27">
        <f>3x3x3x3x3!Q65</f>
        <v>114</v>
      </c>
      <c r="L27">
        <f t="shared" si="31"/>
        <v>235</v>
      </c>
      <c r="M27">
        <f t="shared" si="31"/>
        <v>236</v>
      </c>
      <c r="N27">
        <f t="shared" si="31"/>
        <v>237</v>
      </c>
      <c r="O27">
        <f t="shared" si="31"/>
        <v>238</v>
      </c>
      <c r="P27">
        <f t="shared" si="31"/>
        <v>239</v>
      </c>
      <c r="Q27">
        <f t="shared" si="31"/>
        <v>240</v>
      </c>
      <c r="R27">
        <f t="shared" si="31"/>
        <v>241</v>
      </c>
      <c r="S27">
        <f t="shared" si="31"/>
        <v>242</v>
      </c>
      <c r="T27">
        <f t="shared" si="31"/>
        <v>243</v>
      </c>
      <c r="W27">
        <f t="shared" si="4"/>
        <v>235</v>
      </c>
      <c r="X27">
        <f t="shared" si="5"/>
        <v>236</v>
      </c>
      <c r="Y27">
        <f t="shared" si="6"/>
        <v>237</v>
      </c>
      <c r="Z27">
        <f t="shared" si="7"/>
        <v>238</v>
      </c>
      <c r="AA27">
        <f t="shared" si="8"/>
        <v>239</v>
      </c>
      <c r="AB27">
        <f t="shared" si="9"/>
        <v>240</v>
      </c>
      <c r="AC27">
        <f t="shared" si="10"/>
        <v>241</v>
      </c>
      <c r="AD27">
        <f t="shared" si="11"/>
        <v>242</v>
      </c>
      <c r="AE27">
        <f t="shared" si="12"/>
        <v>243</v>
      </c>
      <c r="AH27" s="1">
        <f t="shared" si="13"/>
        <v>0</v>
      </c>
      <c r="AI27" s="1">
        <f t="shared" si="14"/>
        <v>0</v>
      </c>
      <c r="AJ27" s="1">
        <f t="shared" si="15"/>
        <v>0</v>
      </c>
      <c r="AK27" s="1">
        <f t="shared" si="16"/>
        <v>0</v>
      </c>
      <c r="AL27" s="1">
        <f t="shared" si="17"/>
        <v>0</v>
      </c>
      <c r="AM27" s="1">
        <f t="shared" si="18"/>
        <v>0</v>
      </c>
      <c r="AN27" s="1">
        <f t="shared" si="19"/>
        <v>0</v>
      </c>
      <c r="AO27" s="1">
        <f t="shared" si="20"/>
        <v>0</v>
      </c>
      <c r="AP27" s="1">
        <f t="shared" si="2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2013-03-19T20:58:02Z</dcterms:created>
  <dcterms:modified xsi:type="dcterms:W3CDTF">2014-12-03T10:04:22Z</dcterms:modified>
  <cp:category/>
  <cp:version/>
  <cp:contentType/>
  <cp:contentStatus/>
</cp:coreProperties>
</file>