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3"/>
  </bookViews>
  <sheets>
    <sheet name="12x12" sheetId="1" r:id="rId1"/>
    <sheet name="Check" sheetId="2" r:id="rId2"/>
    <sheet name="Rijen &amp; kolommen" sheetId="3" r:id="rId3"/>
    <sheet name="Basispatroon 12x12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<sst xmlns="http://schemas.openxmlformats.org/spreadsheetml/2006/main" count="7" uniqueCount="7">
  <si>
    <t>(Echt) meest perfect 12x12 magisch vierkant</t>
  </si>
  <si>
    <t>Compleet (= K. Ollernshaw's meest perfect) 12x12 magisch vierkant</t>
  </si>
  <si>
    <t>Check of alle getallen van 1 tot 144 zich in het magisch vierkant bevinden</t>
  </si>
  <si>
    <t>Analyse 12x12 magisch vierkant --&gt; opsplitsing in rij- en kolomcoordinaten</t>
  </si>
  <si>
    <t>Het volkomen magisch vierkant levert (in tegenstelling tot het meest perfecte magische vier-</t>
  </si>
  <si>
    <t>kant) bij verschuiving op een 2x2 tapijt van het 12x12 magisch vierkant 143x een even ma-</t>
  </si>
  <si>
    <t>gisch resultaat op.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</si>
</sst>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9" width="4.00390625" style="0" bestFit="1" customWidth="1"/>
  </cols>
  <sheetData>
    <row r="1" ht="12.75">
      <c r="E1" s="10" t="s">
        <v>0</v>
      </c>
    </row>
    <row r="3" spans="5:16" ht="12.75">
      <c r="E3">
        <f>SUM(E7:E10)</f>
        <v>290</v>
      </c>
      <c r="F3">
        <f aca="true" t="shared" si="0" ref="F3:P3">SUM(F7:F10)</f>
        <v>290</v>
      </c>
      <c r="G3">
        <f t="shared" si="0"/>
        <v>290</v>
      </c>
      <c r="H3">
        <f t="shared" si="0"/>
        <v>290</v>
      </c>
      <c r="I3">
        <f t="shared" si="0"/>
        <v>290</v>
      </c>
      <c r="J3">
        <f t="shared" si="0"/>
        <v>290</v>
      </c>
      <c r="K3">
        <f t="shared" si="0"/>
        <v>290</v>
      </c>
      <c r="L3">
        <f t="shared" si="0"/>
        <v>290</v>
      </c>
      <c r="M3">
        <f t="shared" si="0"/>
        <v>290</v>
      </c>
      <c r="N3">
        <f t="shared" si="0"/>
        <v>290</v>
      </c>
      <c r="O3">
        <f t="shared" si="0"/>
        <v>290</v>
      </c>
      <c r="P3">
        <f t="shared" si="0"/>
        <v>290</v>
      </c>
    </row>
    <row r="4" spans="2:19" ht="12.75">
      <c r="B4">
        <f>+E7+F8+G9+H10</f>
        <v>290</v>
      </c>
      <c r="E4">
        <f>SUM(E11:E14)</f>
        <v>290</v>
      </c>
      <c r="F4">
        <f aca="true" t="shared" si="1" ref="F4:P4">SUM(F11:F14)</f>
        <v>290</v>
      </c>
      <c r="G4">
        <f t="shared" si="1"/>
        <v>290</v>
      </c>
      <c r="H4">
        <f t="shared" si="1"/>
        <v>290</v>
      </c>
      <c r="I4">
        <f t="shared" si="1"/>
        <v>290</v>
      </c>
      <c r="J4">
        <f t="shared" si="1"/>
        <v>290</v>
      </c>
      <c r="K4">
        <f t="shared" si="1"/>
        <v>290</v>
      </c>
      <c r="L4">
        <f t="shared" si="1"/>
        <v>290</v>
      </c>
      <c r="M4">
        <f t="shared" si="1"/>
        <v>290</v>
      </c>
      <c r="N4">
        <f t="shared" si="1"/>
        <v>290</v>
      </c>
      <c r="O4">
        <f t="shared" si="1"/>
        <v>290</v>
      </c>
      <c r="P4">
        <f t="shared" si="1"/>
        <v>290</v>
      </c>
      <c r="S4">
        <f>+P7+O8+N9+M10</f>
        <v>290</v>
      </c>
    </row>
    <row r="5" spans="3:18" ht="12.75">
      <c r="C5">
        <f>+I11+J12+K13+L14</f>
        <v>290</v>
      </c>
      <c r="E5">
        <f>SUM(E15:E18)</f>
        <v>290</v>
      </c>
      <c r="F5">
        <f aca="true" t="shared" si="2" ref="F5:P5">SUM(F15:F18)</f>
        <v>290</v>
      </c>
      <c r="G5">
        <f t="shared" si="2"/>
        <v>290</v>
      </c>
      <c r="H5">
        <f t="shared" si="2"/>
        <v>290</v>
      </c>
      <c r="I5">
        <f t="shared" si="2"/>
        <v>290</v>
      </c>
      <c r="J5">
        <f t="shared" si="2"/>
        <v>290</v>
      </c>
      <c r="K5">
        <f t="shared" si="2"/>
        <v>290</v>
      </c>
      <c r="L5">
        <f t="shared" si="2"/>
        <v>290</v>
      </c>
      <c r="M5">
        <f t="shared" si="2"/>
        <v>290</v>
      </c>
      <c r="N5">
        <f t="shared" si="2"/>
        <v>290</v>
      </c>
      <c r="O5">
        <f t="shared" si="2"/>
        <v>290</v>
      </c>
      <c r="P5">
        <f t="shared" si="2"/>
        <v>290</v>
      </c>
      <c r="R5">
        <f>+L11+K12+J13+I14</f>
        <v>290</v>
      </c>
    </row>
    <row r="6" spans="4:17" ht="12.75">
      <c r="D6">
        <f>+M15+N16+O17+P18</f>
        <v>290</v>
      </c>
      <c r="Q6">
        <f>+H15+G16+F17+E18</f>
        <v>290</v>
      </c>
    </row>
    <row r="7" spans="1:16" ht="12.75">
      <c r="A7">
        <f>SUM(E7:H7)</f>
        <v>290</v>
      </c>
      <c r="B7">
        <f>SUM(I7:L7)</f>
        <v>290</v>
      </c>
      <c r="C7">
        <f>SUM(M7:P7)</f>
        <v>290</v>
      </c>
      <c r="E7" s="1">
        <f>'Basispatroon 12x12'!E5</f>
        <v>15</v>
      </c>
      <c r="F7" s="2">
        <f>'Basispatroon 12x12'!F5</f>
        <v>134</v>
      </c>
      <c r="G7" s="2">
        <f>'Basispatroon 12x12'!G5</f>
        <v>44</v>
      </c>
      <c r="H7" s="3">
        <f>'Basispatroon 12x12'!H5</f>
        <v>97</v>
      </c>
      <c r="I7" s="1">
        <f>'Basispatroon 12x12'!I5</f>
        <v>47</v>
      </c>
      <c r="J7" s="2">
        <f>'Basispatroon 12x12'!J5</f>
        <v>102</v>
      </c>
      <c r="K7" s="2">
        <f>'Basispatroon 12x12'!K5</f>
        <v>12</v>
      </c>
      <c r="L7" s="3">
        <f>'Basispatroon 12x12'!L5</f>
        <v>129</v>
      </c>
      <c r="M7" s="1">
        <f>'Basispatroon 12x12'!M5</f>
        <v>31</v>
      </c>
      <c r="N7" s="2">
        <f>'Basispatroon 12x12'!N5</f>
        <v>118</v>
      </c>
      <c r="O7" s="2">
        <f>'Basispatroon 12x12'!O5</f>
        <v>28</v>
      </c>
      <c r="P7" s="3">
        <f>'Basispatroon 12x12'!P5</f>
        <v>113</v>
      </c>
    </row>
    <row r="8" spans="1:19" ht="12.75">
      <c r="A8">
        <f aca="true" t="shared" si="3" ref="A8:A18">SUM(E8:H8)</f>
        <v>290</v>
      </c>
      <c r="B8">
        <f aca="true" t="shared" si="4" ref="B8:B18">SUM(I8:L8)</f>
        <v>290</v>
      </c>
      <c r="C8">
        <f aca="true" t="shared" si="5" ref="C8:C18">SUM(M8:P8)</f>
        <v>290</v>
      </c>
      <c r="E8" s="4">
        <f>'Basispatroon 12x12'!E6</f>
        <v>132</v>
      </c>
      <c r="F8" s="5">
        <f>'Basispatroon 12x12'!F6</f>
        <v>9</v>
      </c>
      <c r="G8" s="5">
        <f>'Basispatroon 12x12'!G6</f>
        <v>103</v>
      </c>
      <c r="H8" s="6">
        <f>'Basispatroon 12x12'!H6</f>
        <v>46</v>
      </c>
      <c r="I8" s="4">
        <f>'Basispatroon 12x12'!I6</f>
        <v>100</v>
      </c>
      <c r="J8" s="5">
        <f>'Basispatroon 12x12'!J6</f>
        <v>41</v>
      </c>
      <c r="K8" s="5">
        <f>'Basispatroon 12x12'!K6</f>
        <v>135</v>
      </c>
      <c r="L8" s="6">
        <f>'Basispatroon 12x12'!L6</f>
        <v>14</v>
      </c>
      <c r="M8" s="4">
        <f>'Basispatroon 12x12'!M6</f>
        <v>116</v>
      </c>
      <c r="N8" s="5">
        <f>'Basispatroon 12x12'!N6</f>
        <v>25</v>
      </c>
      <c r="O8" s="5">
        <f>'Basispatroon 12x12'!O6</f>
        <v>119</v>
      </c>
      <c r="P8" s="6">
        <f>'Basispatroon 12x12'!P6</f>
        <v>30</v>
      </c>
      <c r="R8">
        <f>+P8+O9+N10+M11+L12+K13+J14+I15+H16+G17+F18+E7</f>
        <v>870</v>
      </c>
      <c r="S8">
        <f>+F7+G8+H9+I10+J11+K12+L13+M14+N15+O16+P17+E18</f>
        <v>870</v>
      </c>
    </row>
    <row r="9" spans="1:19" ht="12.75">
      <c r="A9">
        <f t="shared" si="3"/>
        <v>290</v>
      </c>
      <c r="B9">
        <f t="shared" si="4"/>
        <v>290</v>
      </c>
      <c r="C9">
        <f t="shared" si="5"/>
        <v>290</v>
      </c>
      <c r="E9" s="16">
        <f>'Basispatroon 12x12'!E7</f>
        <v>101</v>
      </c>
      <c r="F9" s="14">
        <f>'Basispatroon 12x12'!F7</f>
        <v>48</v>
      </c>
      <c r="G9" s="14">
        <f>'Basispatroon 12x12'!G7</f>
        <v>130</v>
      </c>
      <c r="H9" s="15">
        <f>'Basispatroon 12x12'!H7</f>
        <v>11</v>
      </c>
      <c r="I9" s="16">
        <f>'Basispatroon 12x12'!I7</f>
        <v>133</v>
      </c>
      <c r="J9" s="14">
        <f>'Basispatroon 12x12'!J7</f>
        <v>16</v>
      </c>
      <c r="K9" s="14">
        <f>'Basispatroon 12x12'!K7</f>
        <v>98</v>
      </c>
      <c r="L9" s="15">
        <f>'Basispatroon 12x12'!L7</f>
        <v>43</v>
      </c>
      <c r="M9" s="16">
        <f>'Basispatroon 12x12'!M7</f>
        <v>117</v>
      </c>
      <c r="N9" s="14">
        <f>'Basispatroon 12x12'!N7</f>
        <v>32</v>
      </c>
      <c r="O9" s="14">
        <f>'Basispatroon 12x12'!O7</f>
        <v>114</v>
      </c>
      <c r="P9" s="15">
        <f>'Basispatroon 12x12'!P7</f>
        <v>27</v>
      </c>
      <c r="R9">
        <f>+P9+O10+N11+M12+L13+K14+J15+I16+H17+G18+F7+E8</f>
        <v>870</v>
      </c>
      <c r="S9">
        <f>+G7+H8+I9+J10+K11+L12+M13+N14+O15+P16+E17+F18</f>
        <v>870</v>
      </c>
    </row>
    <row r="10" spans="1:19" ht="12.75">
      <c r="A10">
        <f t="shared" si="3"/>
        <v>290</v>
      </c>
      <c r="B10">
        <f t="shared" si="4"/>
        <v>290</v>
      </c>
      <c r="C10">
        <f t="shared" si="5"/>
        <v>290</v>
      </c>
      <c r="E10" s="19">
        <f>'Basispatroon 12x12'!E8</f>
        <v>42</v>
      </c>
      <c r="F10" s="17">
        <f>'Basispatroon 12x12'!F8</f>
        <v>99</v>
      </c>
      <c r="G10" s="17">
        <f>'Basispatroon 12x12'!G8</f>
        <v>13</v>
      </c>
      <c r="H10" s="18">
        <f>'Basispatroon 12x12'!H8</f>
        <v>136</v>
      </c>
      <c r="I10" s="19">
        <f>'Basispatroon 12x12'!I8</f>
        <v>10</v>
      </c>
      <c r="J10" s="17">
        <f>'Basispatroon 12x12'!J8</f>
        <v>131</v>
      </c>
      <c r="K10" s="17">
        <f>'Basispatroon 12x12'!K8</f>
        <v>45</v>
      </c>
      <c r="L10" s="18">
        <f>'Basispatroon 12x12'!L8</f>
        <v>104</v>
      </c>
      <c r="M10" s="19">
        <f>'Basispatroon 12x12'!M8</f>
        <v>26</v>
      </c>
      <c r="N10" s="17">
        <f>'Basispatroon 12x12'!N8</f>
        <v>115</v>
      </c>
      <c r="O10" s="17">
        <f>'Basispatroon 12x12'!O8</f>
        <v>29</v>
      </c>
      <c r="P10" s="18">
        <f>'Basispatroon 12x12'!P8</f>
        <v>120</v>
      </c>
      <c r="R10">
        <f>+P10+O11+N12+M13+L14+K15+J16+I17+H18+G7+F8+E9</f>
        <v>870</v>
      </c>
      <c r="S10">
        <f>+H7+I8+J9+K10+L11+M12+N13+O14+P15+E16+F17+G18</f>
        <v>870</v>
      </c>
    </row>
    <row r="11" spans="1:19" ht="12.75">
      <c r="A11">
        <f t="shared" si="3"/>
        <v>290</v>
      </c>
      <c r="B11">
        <f t="shared" si="4"/>
        <v>290</v>
      </c>
      <c r="C11">
        <f t="shared" si="5"/>
        <v>290</v>
      </c>
      <c r="E11" s="13">
        <f>'Basispatroon 12x12'!E9</f>
        <v>111</v>
      </c>
      <c r="F11" s="11">
        <f>'Basispatroon 12x12'!F9</f>
        <v>38</v>
      </c>
      <c r="G11" s="11">
        <f>'Basispatroon 12x12'!G9</f>
        <v>140</v>
      </c>
      <c r="H11" s="12">
        <f>'Basispatroon 12x12'!H9</f>
        <v>1</v>
      </c>
      <c r="I11" s="13">
        <f>'Basispatroon 12x12'!I9</f>
        <v>143</v>
      </c>
      <c r="J11" s="11">
        <f>'Basispatroon 12x12'!J9</f>
        <v>6</v>
      </c>
      <c r="K11" s="11">
        <f>'Basispatroon 12x12'!K9</f>
        <v>108</v>
      </c>
      <c r="L11" s="12">
        <f>'Basispatroon 12x12'!L9</f>
        <v>33</v>
      </c>
      <c r="M11" s="13">
        <f>'Basispatroon 12x12'!M9</f>
        <v>127</v>
      </c>
      <c r="N11" s="11">
        <f>'Basispatroon 12x12'!N9</f>
        <v>22</v>
      </c>
      <c r="O11" s="11">
        <f>'Basispatroon 12x12'!O9</f>
        <v>124</v>
      </c>
      <c r="P11" s="12">
        <f>'Basispatroon 12x12'!P9</f>
        <v>17</v>
      </c>
      <c r="R11">
        <f>+P11+O12+N13+M14+L15+K16+J17+I18+H7+G8+F9+E10</f>
        <v>870</v>
      </c>
      <c r="S11">
        <f>+I7+J8+K9+L10+M11+N12+O13+P14+E15+F16+G17+H18</f>
        <v>870</v>
      </c>
    </row>
    <row r="12" spans="1:19" ht="12.75">
      <c r="A12">
        <f t="shared" si="3"/>
        <v>290</v>
      </c>
      <c r="B12">
        <f t="shared" si="4"/>
        <v>290</v>
      </c>
      <c r="C12">
        <f t="shared" si="5"/>
        <v>290</v>
      </c>
      <c r="E12" s="16">
        <f>'Basispatroon 12x12'!E10</f>
        <v>36</v>
      </c>
      <c r="F12" s="14">
        <f>'Basispatroon 12x12'!F10</f>
        <v>105</v>
      </c>
      <c r="G12" s="14">
        <f>'Basispatroon 12x12'!G10</f>
        <v>7</v>
      </c>
      <c r="H12" s="15">
        <f>'Basispatroon 12x12'!H10</f>
        <v>142</v>
      </c>
      <c r="I12" s="16">
        <f>'Basispatroon 12x12'!I10</f>
        <v>4</v>
      </c>
      <c r="J12" s="14">
        <f>'Basispatroon 12x12'!J10</f>
        <v>137</v>
      </c>
      <c r="K12" s="14">
        <f>'Basispatroon 12x12'!K10</f>
        <v>39</v>
      </c>
      <c r="L12" s="15">
        <f>'Basispatroon 12x12'!L10</f>
        <v>110</v>
      </c>
      <c r="M12" s="16">
        <f>'Basispatroon 12x12'!M10</f>
        <v>20</v>
      </c>
      <c r="N12" s="14">
        <f>'Basispatroon 12x12'!N10</f>
        <v>121</v>
      </c>
      <c r="O12" s="14">
        <f>'Basispatroon 12x12'!O10</f>
        <v>23</v>
      </c>
      <c r="P12" s="15">
        <f>'Basispatroon 12x12'!P10</f>
        <v>126</v>
      </c>
      <c r="R12">
        <f>+P12+O13+N14+M15+L16+K17+J18+I7+H8+G9+F10+E11</f>
        <v>870</v>
      </c>
      <c r="S12">
        <f>+J7+K8+L9+M10+N11+O12+P13+E14+F15+G16+H17+I18</f>
        <v>870</v>
      </c>
    </row>
    <row r="13" spans="1:19" ht="12.75">
      <c r="A13">
        <f t="shared" si="3"/>
        <v>290</v>
      </c>
      <c r="B13">
        <f t="shared" si="4"/>
        <v>290</v>
      </c>
      <c r="C13">
        <f t="shared" si="5"/>
        <v>290</v>
      </c>
      <c r="E13" s="20">
        <f>'Basispatroon 12x12'!E11</f>
        <v>5</v>
      </c>
      <c r="F13" s="21">
        <f>'Basispatroon 12x12'!F11</f>
        <v>144</v>
      </c>
      <c r="G13" s="21">
        <f>'Basispatroon 12x12'!G11</f>
        <v>34</v>
      </c>
      <c r="H13" s="22">
        <f>'Basispatroon 12x12'!H11</f>
        <v>107</v>
      </c>
      <c r="I13" s="20">
        <f>'Basispatroon 12x12'!I11</f>
        <v>37</v>
      </c>
      <c r="J13" s="21">
        <f>'Basispatroon 12x12'!J11</f>
        <v>112</v>
      </c>
      <c r="K13" s="21">
        <f>'Basispatroon 12x12'!K11</f>
        <v>2</v>
      </c>
      <c r="L13" s="22">
        <f>'Basispatroon 12x12'!L11</f>
        <v>139</v>
      </c>
      <c r="M13" s="20">
        <f>'Basispatroon 12x12'!M11</f>
        <v>21</v>
      </c>
      <c r="N13" s="21">
        <f>'Basispatroon 12x12'!N11</f>
        <v>128</v>
      </c>
      <c r="O13" s="21">
        <f>'Basispatroon 12x12'!O11</f>
        <v>18</v>
      </c>
      <c r="P13" s="22">
        <f>'Basispatroon 12x12'!P11</f>
        <v>123</v>
      </c>
      <c r="R13">
        <f>+P13+O14+N15+M16+L17+K18+J7+I8+H9+G10+F11+E12</f>
        <v>870</v>
      </c>
      <c r="S13">
        <f>+K7+L8+M9+N10+O11+P12+E13+F14+G15+H16+I17+J18</f>
        <v>870</v>
      </c>
    </row>
    <row r="14" spans="1:19" ht="12.75">
      <c r="A14">
        <f t="shared" si="3"/>
        <v>290</v>
      </c>
      <c r="B14">
        <f t="shared" si="4"/>
        <v>290</v>
      </c>
      <c r="C14">
        <f t="shared" si="5"/>
        <v>290</v>
      </c>
      <c r="E14" s="23">
        <f>'Basispatroon 12x12'!E12</f>
        <v>138</v>
      </c>
      <c r="F14" s="24">
        <f>'Basispatroon 12x12'!F12</f>
        <v>3</v>
      </c>
      <c r="G14" s="24">
        <f>'Basispatroon 12x12'!G12</f>
        <v>109</v>
      </c>
      <c r="H14" s="25">
        <f>'Basispatroon 12x12'!H12</f>
        <v>40</v>
      </c>
      <c r="I14" s="23">
        <f>'Basispatroon 12x12'!I12</f>
        <v>106</v>
      </c>
      <c r="J14" s="24">
        <f>'Basispatroon 12x12'!J12</f>
        <v>35</v>
      </c>
      <c r="K14" s="24">
        <f>'Basispatroon 12x12'!K12</f>
        <v>141</v>
      </c>
      <c r="L14" s="25">
        <f>'Basispatroon 12x12'!L12</f>
        <v>8</v>
      </c>
      <c r="M14" s="23">
        <f>'Basispatroon 12x12'!M12</f>
        <v>122</v>
      </c>
      <c r="N14" s="24">
        <f>'Basispatroon 12x12'!N12</f>
        <v>19</v>
      </c>
      <c r="O14" s="24">
        <f>'Basispatroon 12x12'!O12</f>
        <v>125</v>
      </c>
      <c r="P14" s="25">
        <f>'Basispatroon 12x12'!P12</f>
        <v>24</v>
      </c>
      <c r="R14">
        <f>+P14+O15+N16+M17+L18+K7+J8+I9+H10+G11+F12+E13</f>
        <v>870</v>
      </c>
      <c r="S14">
        <f>+L7+M8+N9+O10+P11+E12+F13+G14+H15+I16+J17+K18</f>
        <v>870</v>
      </c>
    </row>
    <row r="15" spans="1:19" ht="12.75">
      <c r="A15">
        <f t="shared" si="3"/>
        <v>290</v>
      </c>
      <c r="B15">
        <f t="shared" si="4"/>
        <v>290</v>
      </c>
      <c r="C15">
        <f t="shared" si="5"/>
        <v>290</v>
      </c>
      <c r="E15" s="26">
        <f>'Basispatroon 12x12'!E13</f>
        <v>63</v>
      </c>
      <c r="F15" s="27">
        <f>'Basispatroon 12x12'!F13</f>
        <v>86</v>
      </c>
      <c r="G15" s="27">
        <f>'Basispatroon 12x12'!G13</f>
        <v>92</v>
      </c>
      <c r="H15" s="28">
        <f>'Basispatroon 12x12'!H13</f>
        <v>49</v>
      </c>
      <c r="I15" s="26">
        <f>'Basispatroon 12x12'!I13</f>
        <v>95</v>
      </c>
      <c r="J15" s="27">
        <f>'Basispatroon 12x12'!J13</f>
        <v>54</v>
      </c>
      <c r="K15" s="27">
        <f>'Basispatroon 12x12'!K13</f>
        <v>60</v>
      </c>
      <c r="L15" s="28">
        <f>'Basispatroon 12x12'!L13</f>
        <v>81</v>
      </c>
      <c r="M15" s="26">
        <f>'Basispatroon 12x12'!M13</f>
        <v>79</v>
      </c>
      <c r="N15" s="27">
        <f>'Basispatroon 12x12'!N13</f>
        <v>70</v>
      </c>
      <c r="O15" s="27">
        <f>'Basispatroon 12x12'!O13</f>
        <v>76</v>
      </c>
      <c r="P15" s="28">
        <f>'Basispatroon 12x12'!P13</f>
        <v>65</v>
      </c>
      <c r="R15">
        <f>+P15+O16+N17+M18+L7+K8+J9+I10+H11+G12+F13+E14</f>
        <v>870</v>
      </c>
      <c r="S15">
        <f>+M7+N8+O9+P10+E11+F12+G13+H14+I15+J16+K17+L18</f>
        <v>870</v>
      </c>
    </row>
    <row r="16" spans="1:19" ht="12.75">
      <c r="A16">
        <f t="shared" si="3"/>
        <v>290</v>
      </c>
      <c r="B16">
        <f t="shared" si="4"/>
        <v>290</v>
      </c>
      <c r="C16">
        <f t="shared" si="5"/>
        <v>290</v>
      </c>
      <c r="E16" s="20">
        <f>'Basispatroon 12x12'!E14</f>
        <v>84</v>
      </c>
      <c r="F16" s="21">
        <f>'Basispatroon 12x12'!F14</f>
        <v>57</v>
      </c>
      <c r="G16" s="21">
        <f>'Basispatroon 12x12'!G14</f>
        <v>55</v>
      </c>
      <c r="H16" s="22">
        <f>'Basispatroon 12x12'!H14</f>
        <v>94</v>
      </c>
      <c r="I16" s="20">
        <f>'Basispatroon 12x12'!I14</f>
        <v>52</v>
      </c>
      <c r="J16" s="21">
        <f>'Basispatroon 12x12'!J14</f>
        <v>89</v>
      </c>
      <c r="K16" s="21">
        <f>'Basispatroon 12x12'!K14</f>
        <v>87</v>
      </c>
      <c r="L16" s="22">
        <f>'Basispatroon 12x12'!L14</f>
        <v>62</v>
      </c>
      <c r="M16" s="20">
        <f>'Basispatroon 12x12'!M14</f>
        <v>68</v>
      </c>
      <c r="N16" s="21">
        <f>'Basispatroon 12x12'!N14</f>
        <v>73</v>
      </c>
      <c r="O16" s="21">
        <f>'Basispatroon 12x12'!O14</f>
        <v>71</v>
      </c>
      <c r="P16" s="22">
        <f>'Basispatroon 12x12'!P14</f>
        <v>78</v>
      </c>
      <c r="R16">
        <f>+P16+O17+N18+M7+L8+K9+J10+I11+H12+G13+F14+E15</f>
        <v>870</v>
      </c>
      <c r="S16">
        <f>+N7+O8+P9+E10+F11+G12+H13+I14+J15+K16+L17+M18</f>
        <v>870</v>
      </c>
    </row>
    <row r="17" spans="1:19" ht="12.75">
      <c r="A17">
        <f t="shared" si="3"/>
        <v>290</v>
      </c>
      <c r="B17">
        <f t="shared" si="4"/>
        <v>290</v>
      </c>
      <c r="C17">
        <f t="shared" si="5"/>
        <v>290</v>
      </c>
      <c r="E17" s="4">
        <f>'Basispatroon 12x12'!E15</f>
        <v>53</v>
      </c>
      <c r="F17" s="5">
        <f>'Basispatroon 12x12'!F15</f>
        <v>96</v>
      </c>
      <c r="G17" s="5">
        <f>'Basispatroon 12x12'!G15</f>
        <v>82</v>
      </c>
      <c r="H17" s="6">
        <f>'Basispatroon 12x12'!H15</f>
        <v>59</v>
      </c>
      <c r="I17" s="4">
        <f>'Basispatroon 12x12'!I15</f>
        <v>85</v>
      </c>
      <c r="J17" s="5">
        <f>'Basispatroon 12x12'!J15</f>
        <v>64</v>
      </c>
      <c r="K17" s="5">
        <f>'Basispatroon 12x12'!K15</f>
        <v>50</v>
      </c>
      <c r="L17" s="6">
        <f>'Basispatroon 12x12'!L15</f>
        <v>91</v>
      </c>
      <c r="M17" s="4">
        <f>'Basispatroon 12x12'!M15</f>
        <v>69</v>
      </c>
      <c r="N17" s="5">
        <f>'Basispatroon 12x12'!N15</f>
        <v>80</v>
      </c>
      <c r="O17" s="5">
        <f>'Basispatroon 12x12'!O15</f>
        <v>66</v>
      </c>
      <c r="P17" s="6">
        <f>'Basispatroon 12x12'!P15</f>
        <v>75</v>
      </c>
      <c r="R17">
        <f>+P17+O18+N7+M8+L9+K10+J11+I12+H13+G14+F15+E16</f>
        <v>870</v>
      </c>
      <c r="S17">
        <f>+O7+P8+E9+F10+G11+H12+I13+J14+K15+L16+M17+N18</f>
        <v>870</v>
      </c>
    </row>
    <row r="18" spans="1:19" ht="12.75">
      <c r="A18">
        <f t="shared" si="3"/>
        <v>290</v>
      </c>
      <c r="B18">
        <f t="shared" si="4"/>
        <v>290</v>
      </c>
      <c r="C18">
        <f t="shared" si="5"/>
        <v>290</v>
      </c>
      <c r="E18" s="7">
        <f>'Basispatroon 12x12'!E16</f>
        <v>90</v>
      </c>
      <c r="F18" s="8">
        <f>'Basispatroon 12x12'!F16</f>
        <v>51</v>
      </c>
      <c r="G18" s="8">
        <f>'Basispatroon 12x12'!G16</f>
        <v>61</v>
      </c>
      <c r="H18" s="9">
        <f>'Basispatroon 12x12'!H16</f>
        <v>88</v>
      </c>
      <c r="I18" s="7">
        <f>'Basispatroon 12x12'!I16</f>
        <v>58</v>
      </c>
      <c r="J18" s="8">
        <f>'Basispatroon 12x12'!J16</f>
        <v>83</v>
      </c>
      <c r="K18" s="8">
        <f>'Basispatroon 12x12'!K16</f>
        <v>93</v>
      </c>
      <c r="L18" s="9">
        <f>'Basispatroon 12x12'!L16</f>
        <v>56</v>
      </c>
      <c r="M18" s="7">
        <f>'Basispatroon 12x12'!M16</f>
        <v>74</v>
      </c>
      <c r="N18" s="8">
        <f>'Basispatroon 12x12'!N16</f>
        <v>67</v>
      </c>
      <c r="O18" s="8">
        <f>'Basispatroon 12x12'!O16</f>
        <v>77</v>
      </c>
      <c r="P18" s="9">
        <f>'Basispatroon 12x12'!P16</f>
        <v>72</v>
      </c>
      <c r="R18">
        <f>+P18+O7+N8+M9+L10+K11+J12+I13+H14+G15+F16+E17</f>
        <v>870</v>
      </c>
      <c r="S18">
        <f>+P7+E8+F9+G10+H11+I12+J13+K14+L15+M16+N17+O18</f>
        <v>870</v>
      </c>
    </row>
    <row r="20" spans="5:15" ht="12.75">
      <c r="E20">
        <f>SUM(E7:F8)</f>
        <v>290</v>
      </c>
      <c r="F20">
        <f>SUM(F7:G8)</f>
        <v>290</v>
      </c>
      <c r="G20">
        <f aca="true" t="shared" si="6" ref="G20:O20">SUM(G7:H8)</f>
        <v>290</v>
      </c>
      <c r="H20">
        <f t="shared" si="6"/>
        <v>290</v>
      </c>
      <c r="I20">
        <f t="shared" si="6"/>
        <v>290</v>
      </c>
      <c r="J20">
        <f t="shared" si="6"/>
        <v>290</v>
      </c>
      <c r="K20">
        <f t="shared" si="6"/>
        <v>290</v>
      </c>
      <c r="L20">
        <f t="shared" si="6"/>
        <v>290</v>
      </c>
      <c r="M20">
        <f t="shared" si="6"/>
        <v>290</v>
      </c>
      <c r="N20">
        <f t="shared" si="6"/>
        <v>290</v>
      </c>
      <c r="O20">
        <f t="shared" si="6"/>
        <v>290</v>
      </c>
    </row>
    <row r="21" spans="5:15" ht="12.75">
      <c r="E21">
        <f aca="true" t="shared" si="7" ref="E21:O30">SUM(E8:F9)</f>
        <v>290</v>
      </c>
      <c r="F21">
        <f t="shared" si="7"/>
        <v>290</v>
      </c>
      <c r="G21">
        <f t="shared" si="7"/>
        <v>290</v>
      </c>
      <c r="H21">
        <f t="shared" si="7"/>
        <v>290</v>
      </c>
      <c r="I21">
        <f t="shared" si="7"/>
        <v>290</v>
      </c>
      <c r="J21">
        <f t="shared" si="7"/>
        <v>290</v>
      </c>
      <c r="K21">
        <f t="shared" si="7"/>
        <v>290</v>
      </c>
      <c r="L21">
        <f t="shared" si="7"/>
        <v>290</v>
      </c>
      <c r="M21">
        <f t="shared" si="7"/>
        <v>290</v>
      </c>
      <c r="N21">
        <f t="shared" si="7"/>
        <v>290</v>
      </c>
      <c r="O21">
        <f t="shared" si="7"/>
        <v>290</v>
      </c>
    </row>
    <row r="22" spans="5:15" ht="12.75">
      <c r="E22">
        <f t="shared" si="7"/>
        <v>290</v>
      </c>
      <c r="F22">
        <f t="shared" si="7"/>
        <v>290</v>
      </c>
      <c r="G22">
        <f t="shared" si="7"/>
        <v>290</v>
      </c>
      <c r="H22">
        <f t="shared" si="7"/>
        <v>290</v>
      </c>
      <c r="I22">
        <f t="shared" si="7"/>
        <v>290</v>
      </c>
      <c r="J22">
        <f t="shared" si="7"/>
        <v>290</v>
      </c>
      <c r="K22">
        <f t="shared" si="7"/>
        <v>290</v>
      </c>
      <c r="L22">
        <f t="shared" si="7"/>
        <v>290</v>
      </c>
      <c r="M22">
        <f t="shared" si="7"/>
        <v>290</v>
      </c>
      <c r="N22">
        <f t="shared" si="7"/>
        <v>290</v>
      </c>
      <c r="O22">
        <f t="shared" si="7"/>
        <v>290</v>
      </c>
    </row>
    <row r="23" spans="5:15" ht="12.75">
      <c r="E23">
        <f t="shared" si="7"/>
        <v>290</v>
      </c>
      <c r="F23">
        <f t="shared" si="7"/>
        <v>290</v>
      </c>
      <c r="G23">
        <f t="shared" si="7"/>
        <v>290</v>
      </c>
      <c r="H23">
        <f t="shared" si="7"/>
        <v>290</v>
      </c>
      <c r="I23">
        <f t="shared" si="7"/>
        <v>290</v>
      </c>
      <c r="J23">
        <f t="shared" si="7"/>
        <v>290</v>
      </c>
      <c r="K23">
        <f t="shared" si="7"/>
        <v>290</v>
      </c>
      <c r="L23">
        <f t="shared" si="7"/>
        <v>290</v>
      </c>
      <c r="M23">
        <f t="shared" si="7"/>
        <v>290</v>
      </c>
      <c r="N23">
        <f t="shared" si="7"/>
        <v>290</v>
      </c>
      <c r="O23">
        <f t="shared" si="7"/>
        <v>290</v>
      </c>
    </row>
    <row r="24" spans="5:15" ht="12.75">
      <c r="E24">
        <f t="shared" si="7"/>
        <v>290</v>
      </c>
      <c r="F24">
        <f t="shared" si="7"/>
        <v>290</v>
      </c>
      <c r="G24">
        <f t="shared" si="7"/>
        <v>290</v>
      </c>
      <c r="H24">
        <f t="shared" si="7"/>
        <v>290</v>
      </c>
      <c r="I24">
        <f t="shared" si="7"/>
        <v>290</v>
      </c>
      <c r="J24">
        <f t="shared" si="7"/>
        <v>290</v>
      </c>
      <c r="K24">
        <f t="shared" si="7"/>
        <v>290</v>
      </c>
      <c r="L24">
        <f t="shared" si="7"/>
        <v>290</v>
      </c>
      <c r="M24">
        <f t="shared" si="7"/>
        <v>290</v>
      </c>
      <c r="N24">
        <f t="shared" si="7"/>
        <v>290</v>
      </c>
      <c r="O24">
        <f t="shared" si="7"/>
        <v>290</v>
      </c>
    </row>
    <row r="25" spans="5:15" ht="12.75">
      <c r="E25">
        <f t="shared" si="7"/>
        <v>290</v>
      </c>
      <c r="F25">
        <f t="shared" si="7"/>
        <v>290</v>
      </c>
      <c r="G25">
        <f t="shared" si="7"/>
        <v>290</v>
      </c>
      <c r="H25">
        <f t="shared" si="7"/>
        <v>290</v>
      </c>
      <c r="I25">
        <f t="shared" si="7"/>
        <v>290</v>
      </c>
      <c r="J25">
        <f t="shared" si="7"/>
        <v>290</v>
      </c>
      <c r="K25">
        <f t="shared" si="7"/>
        <v>290</v>
      </c>
      <c r="L25">
        <f t="shared" si="7"/>
        <v>290</v>
      </c>
      <c r="M25">
        <f t="shared" si="7"/>
        <v>290</v>
      </c>
      <c r="N25">
        <f t="shared" si="7"/>
        <v>290</v>
      </c>
      <c r="O25">
        <f t="shared" si="7"/>
        <v>290</v>
      </c>
    </row>
    <row r="26" spans="5:15" ht="12.75">
      <c r="E26">
        <f t="shared" si="7"/>
        <v>290</v>
      </c>
      <c r="F26">
        <f t="shared" si="7"/>
        <v>290</v>
      </c>
      <c r="G26">
        <f t="shared" si="7"/>
        <v>290</v>
      </c>
      <c r="H26">
        <f t="shared" si="7"/>
        <v>290</v>
      </c>
      <c r="I26">
        <f t="shared" si="7"/>
        <v>290</v>
      </c>
      <c r="J26">
        <f t="shared" si="7"/>
        <v>290</v>
      </c>
      <c r="K26">
        <f t="shared" si="7"/>
        <v>290</v>
      </c>
      <c r="L26">
        <f t="shared" si="7"/>
        <v>290</v>
      </c>
      <c r="M26">
        <f t="shared" si="7"/>
        <v>290</v>
      </c>
      <c r="N26">
        <f t="shared" si="7"/>
        <v>290</v>
      </c>
      <c r="O26">
        <f t="shared" si="7"/>
        <v>290</v>
      </c>
    </row>
    <row r="27" spans="5:15" ht="12.75">
      <c r="E27">
        <f t="shared" si="7"/>
        <v>290</v>
      </c>
      <c r="F27">
        <f t="shared" si="7"/>
        <v>290</v>
      </c>
      <c r="G27">
        <f t="shared" si="7"/>
        <v>290</v>
      </c>
      <c r="H27">
        <f t="shared" si="7"/>
        <v>290</v>
      </c>
      <c r="I27">
        <f t="shared" si="7"/>
        <v>290</v>
      </c>
      <c r="J27">
        <f t="shared" si="7"/>
        <v>290</v>
      </c>
      <c r="K27">
        <f t="shared" si="7"/>
        <v>290</v>
      </c>
      <c r="L27">
        <f t="shared" si="7"/>
        <v>290</v>
      </c>
      <c r="M27">
        <f t="shared" si="7"/>
        <v>290</v>
      </c>
      <c r="N27">
        <f t="shared" si="7"/>
        <v>290</v>
      </c>
      <c r="O27">
        <f t="shared" si="7"/>
        <v>290</v>
      </c>
    </row>
    <row r="28" spans="5:15" ht="12.75">
      <c r="E28">
        <f t="shared" si="7"/>
        <v>290</v>
      </c>
      <c r="F28">
        <f t="shared" si="7"/>
        <v>290</v>
      </c>
      <c r="G28">
        <f t="shared" si="7"/>
        <v>290</v>
      </c>
      <c r="H28">
        <f t="shared" si="7"/>
        <v>290</v>
      </c>
      <c r="I28">
        <f t="shared" si="7"/>
        <v>290</v>
      </c>
      <c r="J28">
        <f t="shared" si="7"/>
        <v>290</v>
      </c>
      <c r="K28">
        <f t="shared" si="7"/>
        <v>290</v>
      </c>
      <c r="L28">
        <f t="shared" si="7"/>
        <v>290</v>
      </c>
      <c r="M28">
        <f t="shared" si="7"/>
        <v>290</v>
      </c>
      <c r="N28">
        <f t="shared" si="7"/>
        <v>290</v>
      </c>
      <c r="O28">
        <f t="shared" si="7"/>
        <v>290</v>
      </c>
    </row>
    <row r="29" spans="5:15" ht="12.75">
      <c r="E29">
        <f t="shared" si="7"/>
        <v>290</v>
      </c>
      <c r="F29">
        <f t="shared" si="7"/>
        <v>290</v>
      </c>
      <c r="G29">
        <f t="shared" si="7"/>
        <v>290</v>
      </c>
      <c r="H29">
        <f t="shared" si="7"/>
        <v>290</v>
      </c>
      <c r="I29">
        <f t="shared" si="7"/>
        <v>290</v>
      </c>
      <c r="J29">
        <f t="shared" si="7"/>
        <v>290</v>
      </c>
      <c r="K29">
        <f t="shared" si="7"/>
        <v>290</v>
      </c>
      <c r="L29">
        <f t="shared" si="7"/>
        <v>290</v>
      </c>
      <c r="M29">
        <f t="shared" si="7"/>
        <v>290</v>
      </c>
      <c r="N29">
        <f t="shared" si="7"/>
        <v>290</v>
      </c>
      <c r="O29">
        <f t="shared" si="7"/>
        <v>290</v>
      </c>
    </row>
    <row r="30" spans="5:15" ht="12.75">
      <c r="E30">
        <f t="shared" si="7"/>
        <v>290</v>
      </c>
      <c r="F30">
        <f t="shared" si="7"/>
        <v>290</v>
      </c>
      <c r="G30">
        <f t="shared" si="7"/>
        <v>290</v>
      </c>
      <c r="H30">
        <f t="shared" si="7"/>
        <v>290</v>
      </c>
      <c r="I30">
        <f t="shared" si="7"/>
        <v>290</v>
      </c>
      <c r="J30">
        <f t="shared" si="7"/>
        <v>290</v>
      </c>
      <c r="K30">
        <f t="shared" si="7"/>
        <v>290</v>
      </c>
      <c r="L30">
        <f t="shared" si="7"/>
        <v>290</v>
      </c>
      <c r="M30">
        <f t="shared" si="7"/>
        <v>290</v>
      </c>
      <c r="N30">
        <f t="shared" si="7"/>
        <v>290</v>
      </c>
      <c r="O30">
        <f t="shared" si="7"/>
        <v>290</v>
      </c>
    </row>
    <row r="33" spans="5:16" ht="12.75">
      <c r="E33" s="29">
        <f>E7</f>
        <v>15</v>
      </c>
      <c r="F33" s="30">
        <f aca="true" t="shared" si="8" ref="F33:P33">F7</f>
        <v>134</v>
      </c>
      <c r="G33" s="11">
        <f t="shared" si="8"/>
        <v>44</v>
      </c>
      <c r="H33" s="12">
        <f t="shared" si="8"/>
        <v>97</v>
      </c>
      <c r="I33" s="13">
        <f t="shared" si="8"/>
        <v>47</v>
      </c>
      <c r="J33" s="11">
        <f t="shared" si="8"/>
        <v>102</v>
      </c>
      <c r="K33" s="27">
        <f t="shared" si="8"/>
        <v>12</v>
      </c>
      <c r="L33" s="28">
        <f t="shared" si="8"/>
        <v>129</v>
      </c>
      <c r="M33" s="26">
        <f t="shared" si="8"/>
        <v>31</v>
      </c>
      <c r="N33" s="27">
        <f t="shared" si="8"/>
        <v>118</v>
      </c>
      <c r="O33" s="30">
        <f t="shared" si="8"/>
        <v>28</v>
      </c>
      <c r="P33" s="31">
        <f t="shared" si="8"/>
        <v>113</v>
      </c>
    </row>
    <row r="34" spans="5:16" ht="12.75">
      <c r="E34" s="32">
        <f aca="true" t="shared" si="9" ref="E34:P34">E8</f>
        <v>132</v>
      </c>
      <c r="F34" s="5">
        <f t="shared" si="9"/>
        <v>9</v>
      </c>
      <c r="G34" s="14">
        <f t="shared" si="9"/>
        <v>103</v>
      </c>
      <c r="H34" s="15">
        <f t="shared" si="9"/>
        <v>46</v>
      </c>
      <c r="I34" s="16">
        <f t="shared" si="9"/>
        <v>100</v>
      </c>
      <c r="J34" s="14">
        <f t="shared" si="9"/>
        <v>41</v>
      </c>
      <c r="K34" s="21">
        <f t="shared" si="9"/>
        <v>135</v>
      </c>
      <c r="L34" s="22">
        <f t="shared" si="9"/>
        <v>14</v>
      </c>
      <c r="M34" s="20">
        <f t="shared" si="9"/>
        <v>116</v>
      </c>
      <c r="N34" s="21">
        <f t="shared" si="9"/>
        <v>25</v>
      </c>
      <c r="O34" s="5">
        <f t="shared" si="9"/>
        <v>119</v>
      </c>
      <c r="P34" s="33">
        <f t="shared" si="9"/>
        <v>30</v>
      </c>
    </row>
    <row r="35" spans="5:16" ht="12.75">
      <c r="E35" s="32">
        <f>E13</f>
        <v>5</v>
      </c>
      <c r="F35" s="5">
        <f aca="true" t="shared" si="10" ref="F35:P35">F13</f>
        <v>144</v>
      </c>
      <c r="G35" s="14">
        <f t="shared" si="10"/>
        <v>34</v>
      </c>
      <c r="H35" s="15">
        <f t="shared" si="10"/>
        <v>107</v>
      </c>
      <c r="I35" s="16">
        <f t="shared" si="10"/>
        <v>37</v>
      </c>
      <c r="J35" s="14">
        <f t="shared" si="10"/>
        <v>112</v>
      </c>
      <c r="K35" s="21">
        <f t="shared" si="10"/>
        <v>2</v>
      </c>
      <c r="L35" s="22">
        <f t="shared" si="10"/>
        <v>139</v>
      </c>
      <c r="M35" s="20">
        <f t="shared" si="10"/>
        <v>21</v>
      </c>
      <c r="N35" s="21">
        <f t="shared" si="10"/>
        <v>128</v>
      </c>
      <c r="O35" s="5">
        <f t="shared" si="10"/>
        <v>18</v>
      </c>
      <c r="P35" s="33">
        <f t="shared" si="10"/>
        <v>123</v>
      </c>
    </row>
    <row r="36" spans="5:16" ht="12.75">
      <c r="E36" s="34">
        <f aca="true" t="shared" si="11" ref="E36:P36">E14</f>
        <v>138</v>
      </c>
      <c r="F36" s="35">
        <f t="shared" si="11"/>
        <v>3</v>
      </c>
      <c r="G36" s="17">
        <f t="shared" si="11"/>
        <v>109</v>
      </c>
      <c r="H36" s="18">
        <f t="shared" si="11"/>
        <v>40</v>
      </c>
      <c r="I36" s="19">
        <f t="shared" si="11"/>
        <v>106</v>
      </c>
      <c r="J36" s="17">
        <f t="shared" si="11"/>
        <v>35</v>
      </c>
      <c r="K36" s="24">
        <f t="shared" si="11"/>
        <v>141</v>
      </c>
      <c r="L36" s="25">
        <f t="shared" si="11"/>
        <v>8</v>
      </c>
      <c r="M36" s="23">
        <f t="shared" si="11"/>
        <v>122</v>
      </c>
      <c r="N36" s="24">
        <f t="shared" si="11"/>
        <v>19</v>
      </c>
      <c r="O36" s="35">
        <f t="shared" si="11"/>
        <v>125</v>
      </c>
      <c r="P36" s="36">
        <f t="shared" si="11"/>
        <v>24</v>
      </c>
    </row>
    <row r="37" spans="5:16" ht="12.75">
      <c r="E37" s="29">
        <f aca="true" t="shared" si="12" ref="E37:P37">E15</f>
        <v>63</v>
      </c>
      <c r="F37" s="30">
        <f t="shared" si="12"/>
        <v>86</v>
      </c>
      <c r="G37" s="11">
        <f t="shared" si="12"/>
        <v>92</v>
      </c>
      <c r="H37" s="12">
        <f t="shared" si="12"/>
        <v>49</v>
      </c>
      <c r="I37" s="13">
        <f t="shared" si="12"/>
        <v>95</v>
      </c>
      <c r="J37" s="11">
        <f t="shared" si="12"/>
        <v>54</v>
      </c>
      <c r="K37" s="27">
        <f t="shared" si="12"/>
        <v>60</v>
      </c>
      <c r="L37" s="28">
        <f t="shared" si="12"/>
        <v>81</v>
      </c>
      <c r="M37" s="26">
        <f t="shared" si="12"/>
        <v>79</v>
      </c>
      <c r="N37" s="27">
        <f t="shared" si="12"/>
        <v>70</v>
      </c>
      <c r="O37" s="30">
        <f t="shared" si="12"/>
        <v>76</v>
      </c>
      <c r="P37" s="31">
        <f t="shared" si="12"/>
        <v>65</v>
      </c>
    </row>
    <row r="38" spans="5:16" ht="12.75">
      <c r="E38" s="32">
        <f aca="true" t="shared" si="13" ref="E38:P38">E16</f>
        <v>84</v>
      </c>
      <c r="F38" s="5">
        <f t="shared" si="13"/>
        <v>57</v>
      </c>
      <c r="G38" s="14">
        <f t="shared" si="13"/>
        <v>55</v>
      </c>
      <c r="H38" s="15">
        <f t="shared" si="13"/>
        <v>94</v>
      </c>
      <c r="I38" s="16">
        <f t="shared" si="13"/>
        <v>52</v>
      </c>
      <c r="J38" s="14">
        <f t="shared" si="13"/>
        <v>89</v>
      </c>
      <c r="K38" s="21">
        <f t="shared" si="13"/>
        <v>87</v>
      </c>
      <c r="L38" s="22">
        <f t="shared" si="13"/>
        <v>62</v>
      </c>
      <c r="M38" s="20">
        <f t="shared" si="13"/>
        <v>68</v>
      </c>
      <c r="N38" s="21">
        <f t="shared" si="13"/>
        <v>73</v>
      </c>
      <c r="O38" s="5">
        <f t="shared" si="13"/>
        <v>71</v>
      </c>
      <c r="P38" s="33">
        <f t="shared" si="13"/>
        <v>78</v>
      </c>
    </row>
    <row r="39" spans="5:16" ht="12.75">
      <c r="E39" s="32">
        <f>E9</f>
        <v>101</v>
      </c>
      <c r="F39" s="5">
        <f aca="true" t="shared" si="14" ref="F39:P39">F9</f>
        <v>48</v>
      </c>
      <c r="G39" s="14">
        <f t="shared" si="14"/>
        <v>130</v>
      </c>
      <c r="H39" s="15">
        <f t="shared" si="14"/>
        <v>11</v>
      </c>
      <c r="I39" s="16">
        <f t="shared" si="14"/>
        <v>133</v>
      </c>
      <c r="J39" s="14">
        <f t="shared" si="14"/>
        <v>16</v>
      </c>
      <c r="K39" s="21">
        <f t="shared" si="14"/>
        <v>98</v>
      </c>
      <c r="L39" s="22">
        <f t="shared" si="14"/>
        <v>43</v>
      </c>
      <c r="M39" s="20">
        <f t="shared" si="14"/>
        <v>117</v>
      </c>
      <c r="N39" s="21">
        <f t="shared" si="14"/>
        <v>32</v>
      </c>
      <c r="O39" s="5">
        <f t="shared" si="14"/>
        <v>114</v>
      </c>
      <c r="P39" s="33">
        <f t="shared" si="14"/>
        <v>27</v>
      </c>
    </row>
    <row r="40" spans="5:16" ht="12.75">
      <c r="E40" s="34">
        <f aca="true" t="shared" si="15" ref="E40:P40">E10</f>
        <v>42</v>
      </c>
      <c r="F40" s="35">
        <f t="shared" si="15"/>
        <v>99</v>
      </c>
      <c r="G40" s="17">
        <f t="shared" si="15"/>
        <v>13</v>
      </c>
      <c r="H40" s="18">
        <f t="shared" si="15"/>
        <v>136</v>
      </c>
      <c r="I40" s="19">
        <f t="shared" si="15"/>
        <v>10</v>
      </c>
      <c r="J40" s="17">
        <f t="shared" si="15"/>
        <v>131</v>
      </c>
      <c r="K40" s="24">
        <f t="shared" si="15"/>
        <v>45</v>
      </c>
      <c r="L40" s="25">
        <f t="shared" si="15"/>
        <v>104</v>
      </c>
      <c r="M40" s="23">
        <f t="shared" si="15"/>
        <v>26</v>
      </c>
      <c r="N40" s="24">
        <f t="shared" si="15"/>
        <v>115</v>
      </c>
      <c r="O40" s="35">
        <f t="shared" si="15"/>
        <v>29</v>
      </c>
      <c r="P40" s="36">
        <f t="shared" si="15"/>
        <v>120</v>
      </c>
    </row>
    <row r="41" spans="5:16" ht="12.75">
      <c r="E41" s="29">
        <f aca="true" t="shared" si="16" ref="E41:P41">E11</f>
        <v>111</v>
      </c>
      <c r="F41" s="30">
        <f t="shared" si="16"/>
        <v>38</v>
      </c>
      <c r="G41" s="11">
        <f t="shared" si="16"/>
        <v>140</v>
      </c>
      <c r="H41" s="12">
        <f t="shared" si="16"/>
        <v>1</v>
      </c>
      <c r="I41" s="13">
        <f t="shared" si="16"/>
        <v>143</v>
      </c>
      <c r="J41" s="11">
        <f t="shared" si="16"/>
        <v>6</v>
      </c>
      <c r="K41" s="27">
        <f t="shared" si="16"/>
        <v>108</v>
      </c>
      <c r="L41" s="28">
        <f t="shared" si="16"/>
        <v>33</v>
      </c>
      <c r="M41" s="26">
        <f t="shared" si="16"/>
        <v>127</v>
      </c>
      <c r="N41" s="27">
        <f t="shared" si="16"/>
        <v>22</v>
      </c>
      <c r="O41" s="30">
        <f t="shared" si="16"/>
        <v>124</v>
      </c>
      <c r="P41" s="31">
        <f t="shared" si="16"/>
        <v>17</v>
      </c>
    </row>
    <row r="42" spans="5:16" ht="12.75">
      <c r="E42" s="32">
        <f aca="true" t="shared" si="17" ref="E42:P42">E12</f>
        <v>36</v>
      </c>
      <c r="F42" s="5">
        <f t="shared" si="17"/>
        <v>105</v>
      </c>
      <c r="G42" s="14">
        <f t="shared" si="17"/>
        <v>7</v>
      </c>
      <c r="H42" s="15">
        <f t="shared" si="17"/>
        <v>142</v>
      </c>
      <c r="I42" s="16">
        <f t="shared" si="17"/>
        <v>4</v>
      </c>
      <c r="J42" s="14">
        <f t="shared" si="17"/>
        <v>137</v>
      </c>
      <c r="K42" s="21">
        <f t="shared" si="17"/>
        <v>39</v>
      </c>
      <c r="L42" s="22">
        <f t="shared" si="17"/>
        <v>110</v>
      </c>
      <c r="M42" s="20">
        <f t="shared" si="17"/>
        <v>20</v>
      </c>
      <c r="N42" s="21">
        <f t="shared" si="17"/>
        <v>121</v>
      </c>
      <c r="O42" s="5">
        <f t="shared" si="17"/>
        <v>23</v>
      </c>
      <c r="P42" s="33">
        <f t="shared" si="17"/>
        <v>126</v>
      </c>
    </row>
    <row r="43" spans="5:16" ht="12.75">
      <c r="E43" s="32">
        <f aca="true" t="shared" si="18" ref="E43:P43">E17</f>
        <v>53</v>
      </c>
      <c r="F43" s="5">
        <f t="shared" si="18"/>
        <v>96</v>
      </c>
      <c r="G43" s="14">
        <f t="shared" si="18"/>
        <v>82</v>
      </c>
      <c r="H43" s="15">
        <f t="shared" si="18"/>
        <v>59</v>
      </c>
      <c r="I43" s="16">
        <f t="shared" si="18"/>
        <v>85</v>
      </c>
      <c r="J43" s="14">
        <f t="shared" si="18"/>
        <v>64</v>
      </c>
      <c r="K43" s="21">
        <f t="shared" si="18"/>
        <v>50</v>
      </c>
      <c r="L43" s="22">
        <f t="shared" si="18"/>
        <v>91</v>
      </c>
      <c r="M43" s="20">
        <f t="shared" si="18"/>
        <v>69</v>
      </c>
      <c r="N43" s="21">
        <f t="shared" si="18"/>
        <v>80</v>
      </c>
      <c r="O43" s="5">
        <f t="shared" si="18"/>
        <v>66</v>
      </c>
      <c r="P43" s="33">
        <f t="shared" si="18"/>
        <v>75</v>
      </c>
    </row>
    <row r="44" spans="5:16" ht="12.75">
      <c r="E44" s="34">
        <f aca="true" t="shared" si="19" ref="E44:P44">E18</f>
        <v>90</v>
      </c>
      <c r="F44" s="35">
        <f t="shared" si="19"/>
        <v>51</v>
      </c>
      <c r="G44" s="17">
        <f t="shared" si="19"/>
        <v>61</v>
      </c>
      <c r="H44" s="18">
        <f t="shared" si="19"/>
        <v>88</v>
      </c>
      <c r="I44" s="19">
        <f t="shared" si="19"/>
        <v>58</v>
      </c>
      <c r="J44" s="17">
        <f t="shared" si="19"/>
        <v>83</v>
      </c>
      <c r="K44" s="24">
        <f t="shared" si="19"/>
        <v>93</v>
      </c>
      <c r="L44" s="25">
        <f t="shared" si="19"/>
        <v>56</v>
      </c>
      <c r="M44" s="23">
        <f t="shared" si="19"/>
        <v>74</v>
      </c>
      <c r="N44" s="24">
        <f t="shared" si="19"/>
        <v>67</v>
      </c>
      <c r="O44" s="35">
        <f t="shared" si="19"/>
        <v>77</v>
      </c>
      <c r="P44" s="36">
        <f t="shared" si="19"/>
        <v>72</v>
      </c>
    </row>
    <row r="45" spans="5:16" ht="12.7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5:16" ht="12.7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ht="12.75">
      <c r="D47" s="10" t="s">
        <v>1</v>
      </c>
    </row>
    <row r="49" spans="5:16" ht="12.75">
      <c r="E49">
        <f>SUM(E53:E56)</f>
        <v>290</v>
      </c>
      <c r="F49">
        <f aca="true" t="shared" si="20" ref="F49:P49">SUM(F53:F56)</f>
        <v>290</v>
      </c>
      <c r="G49">
        <f t="shared" si="20"/>
        <v>290</v>
      </c>
      <c r="H49">
        <f t="shared" si="20"/>
        <v>290</v>
      </c>
      <c r="I49">
        <f t="shared" si="20"/>
        <v>290</v>
      </c>
      <c r="J49">
        <f t="shared" si="20"/>
        <v>290</v>
      </c>
      <c r="K49">
        <f t="shared" si="20"/>
        <v>290</v>
      </c>
      <c r="L49">
        <f t="shared" si="20"/>
        <v>290</v>
      </c>
      <c r="M49">
        <f t="shared" si="20"/>
        <v>290</v>
      </c>
      <c r="N49">
        <f t="shared" si="20"/>
        <v>290</v>
      </c>
      <c r="O49">
        <f t="shared" si="20"/>
        <v>290</v>
      </c>
      <c r="P49">
        <f t="shared" si="20"/>
        <v>290</v>
      </c>
    </row>
    <row r="50" spans="2:19" ht="12.75">
      <c r="B50">
        <f>+E53+F54+G55+H56</f>
        <v>34</v>
      </c>
      <c r="E50">
        <f>SUM(E57:E60)</f>
        <v>290</v>
      </c>
      <c r="F50">
        <f aca="true" t="shared" si="21" ref="F50:P50">SUM(F57:F60)</f>
        <v>290</v>
      </c>
      <c r="G50">
        <f t="shared" si="21"/>
        <v>290</v>
      </c>
      <c r="H50">
        <f t="shared" si="21"/>
        <v>290</v>
      </c>
      <c r="I50">
        <f t="shared" si="21"/>
        <v>290</v>
      </c>
      <c r="J50">
        <f t="shared" si="21"/>
        <v>290</v>
      </c>
      <c r="K50">
        <f t="shared" si="21"/>
        <v>290</v>
      </c>
      <c r="L50">
        <f t="shared" si="21"/>
        <v>290</v>
      </c>
      <c r="M50">
        <f t="shared" si="21"/>
        <v>290</v>
      </c>
      <c r="N50">
        <f t="shared" si="21"/>
        <v>290</v>
      </c>
      <c r="O50">
        <f t="shared" si="21"/>
        <v>290</v>
      </c>
      <c r="P50">
        <f t="shared" si="21"/>
        <v>290</v>
      </c>
      <c r="S50">
        <f>+P53+O54+N55+M56</f>
        <v>450</v>
      </c>
    </row>
    <row r="51" spans="3:18" ht="12.75">
      <c r="C51">
        <f>+I57+J58+K59+L60</f>
        <v>418</v>
      </c>
      <c r="E51">
        <f>SUM(E61:E64)</f>
        <v>290</v>
      </c>
      <c r="F51">
        <f aca="true" t="shared" si="22" ref="F51:P51">SUM(F61:F64)</f>
        <v>290</v>
      </c>
      <c r="G51">
        <f t="shared" si="22"/>
        <v>290</v>
      </c>
      <c r="H51">
        <f t="shared" si="22"/>
        <v>290</v>
      </c>
      <c r="I51">
        <f t="shared" si="22"/>
        <v>290</v>
      </c>
      <c r="J51">
        <f t="shared" si="22"/>
        <v>290</v>
      </c>
      <c r="K51">
        <f t="shared" si="22"/>
        <v>290</v>
      </c>
      <c r="L51">
        <f t="shared" si="22"/>
        <v>290</v>
      </c>
      <c r="M51">
        <f t="shared" si="22"/>
        <v>290</v>
      </c>
      <c r="N51">
        <f t="shared" si="22"/>
        <v>290</v>
      </c>
      <c r="O51">
        <f t="shared" si="22"/>
        <v>290</v>
      </c>
      <c r="P51">
        <f t="shared" si="22"/>
        <v>290</v>
      </c>
      <c r="R51">
        <f>+L57+K58+J59+I60</f>
        <v>162</v>
      </c>
    </row>
    <row r="52" spans="4:17" ht="12.75">
      <c r="D52">
        <f>+M61+N62+O63+P64</f>
        <v>418</v>
      </c>
      <c r="Q52">
        <f>+H61+G62+F63+E64</f>
        <v>258</v>
      </c>
    </row>
    <row r="53" spans="1:16" ht="12.75">
      <c r="A53">
        <f>SUM(E53:H53)</f>
        <v>290</v>
      </c>
      <c r="B53">
        <f>SUM(I53:L53)</f>
        <v>290</v>
      </c>
      <c r="C53">
        <f>SUM(M53:P53)</f>
        <v>290</v>
      </c>
      <c r="E53" s="40">
        <f aca="true" t="shared" si="23" ref="E53:F64">E33</f>
        <v>15</v>
      </c>
      <c r="F53" s="30">
        <f t="shared" si="23"/>
        <v>134</v>
      </c>
      <c r="G53" s="30">
        <f>K33</f>
        <v>12</v>
      </c>
      <c r="H53" s="31">
        <f aca="true" t="shared" si="24" ref="H53:H64">L33</f>
        <v>129</v>
      </c>
      <c r="I53" s="29">
        <f aca="true" t="shared" si="25" ref="I53:I64">M33</f>
        <v>31</v>
      </c>
      <c r="J53" s="30">
        <f aca="true" t="shared" si="26" ref="J53:J64">N33</f>
        <v>118</v>
      </c>
      <c r="K53" s="30">
        <f>G33</f>
        <v>44</v>
      </c>
      <c r="L53" s="31">
        <f aca="true" t="shared" si="27" ref="L53:L64">H33</f>
        <v>97</v>
      </c>
      <c r="M53" s="29">
        <f aca="true" t="shared" si="28" ref="M53:M64">I33</f>
        <v>47</v>
      </c>
      <c r="N53" s="30">
        <f aca="true" t="shared" si="29" ref="N53:N64">J33</f>
        <v>102</v>
      </c>
      <c r="O53" s="30">
        <f aca="true" t="shared" si="30" ref="O53:P64">O33</f>
        <v>28</v>
      </c>
      <c r="P53" s="31">
        <f t="shared" si="30"/>
        <v>113</v>
      </c>
    </row>
    <row r="54" spans="1:19" ht="12.75">
      <c r="A54">
        <f aca="true" t="shared" si="31" ref="A54:A64">SUM(E54:H54)</f>
        <v>290</v>
      </c>
      <c r="B54">
        <f aca="true" t="shared" si="32" ref="B54:B64">SUM(I54:L54)</f>
        <v>290</v>
      </c>
      <c r="C54">
        <f aca="true" t="shared" si="33" ref="C54:C64">SUM(M54:P54)</f>
        <v>290</v>
      </c>
      <c r="E54" s="32">
        <f t="shared" si="23"/>
        <v>132</v>
      </c>
      <c r="F54" s="5">
        <f t="shared" si="23"/>
        <v>9</v>
      </c>
      <c r="G54" s="5">
        <f aca="true" t="shared" si="34" ref="G54:G64">K34</f>
        <v>135</v>
      </c>
      <c r="H54" s="33">
        <f t="shared" si="24"/>
        <v>14</v>
      </c>
      <c r="I54" s="32">
        <f t="shared" si="25"/>
        <v>116</v>
      </c>
      <c r="J54" s="5">
        <f t="shared" si="26"/>
        <v>25</v>
      </c>
      <c r="K54" s="5">
        <f aca="true" t="shared" si="35" ref="K54:K64">G34</f>
        <v>103</v>
      </c>
      <c r="L54" s="33">
        <f t="shared" si="27"/>
        <v>46</v>
      </c>
      <c r="M54" s="32">
        <f t="shared" si="28"/>
        <v>100</v>
      </c>
      <c r="N54" s="5">
        <f t="shared" si="29"/>
        <v>41</v>
      </c>
      <c r="O54" s="5">
        <f t="shared" si="30"/>
        <v>119</v>
      </c>
      <c r="P54" s="33">
        <f t="shared" si="30"/>
        <v>30</v>
      </c>
      <c r="R54">
        <f>+P54+O55+N56+M57+L58+K59+J60+I61+H62+G63+F64+E53</f>
        <v>870</v>
      </c>
      <c r="S54">
        <f>+F53+G54+H55+I56+J57+K58+L59+M60+N61+O62+P63+E64</f>
        <v>870</v>
      </c>
    </row>
    <row r="55" spans="1:19" ht="12.75">
      <c r="A55">
        <f t="shared" si="31"/>
        <v>290</v>
      </c>
      <c r="B55">
        <f t="shared" si="32"/>
        <v>290</v>
      </c>
      <c r="C55">
        <f t="shared" si="33"/>
        <v>290</v>
      </c>
      <c r="E55" s="32">
        <f t="shared" si="23"/>
        <v>5</v>
      </c>
      <c r="F55" s="5">
        <f t="shared" si="23"/>
        <v>144</v>
      </c>
      <c r="G55" s="5">
        <f t="shared" si="34"/>
        <v>2</v>
      </c>
      <c r="H55" s="33">
        <f t="shared" si="24"/>
        <v>139</v>
      </c>
      <c r="I55" s="32">
        <f t="shared" si="25"/>
        <v>21</v>
      </c>
      <c r="J55" s="5">
        <f t="shared" si="26"/>
        <v>128</v>
      </c>
      <c r="K55" s="5">
        <f t="shared" si="35"/>
        <v>34</v>
      </c>
      <c r="L55" s="33">
        <f t="shared" si="27"/>
        <v>107</v>
      </c>
      <c r="M55" s="32">
        <f t="shared" si="28"/>
        <v>37</v>
      </c>
      <c r="N55" s="5">
        <f t="shared" si="29"/>
        <v>112</v>
      </c>
      <c r="O55" s="5">
        <f t="shared" si="30"/>
        <v>18</v>
      </c>
      <c r="P55" s="33">
        <f t="shared" si="30"/>
        <v>123</v>
      </c>
      <c r="R55">
        <f>+P55+O56+N57+M58+L59+K60+J61+I62+H63+G64+F53+E54</f>
        <v>870</v>
      </c>
      <c r="S55">
        <f>+G53+H54+I55+J56+K57+L58+M59+N60+O61+P62+E63+F64</f>
        <v>870</v>
      </c>
    </row>
    <row r="56" spans="1:19" ht="12.75">
      <c r="A56">
        <f t="shared" si="31"/>
        <v>290</v>
      </c>
      <c r="B56">
        <f t="shared" si="32"/>
        <v>290</v>
      </c>
      <c r="C56">
        <f t="shared" si="33"/>
        <v>290</v>
      </c>
      <c r="E56" s="34">
        <f t="shared" si="23"/>
        <v>138</v>
      </c>
      <c r="F56" s="35">
        <f t="shared" si="23"/>
        <v>3</v>
      </c>
      <c r="G56" s="35">
        <f t="shared" si="34"/>
        <v>141</v>
      </c>
      <c r="H56" s="36">
        <f t="shared" si="24"/>
        <v>8</v>
      </c>
      <c r="I56" s="34">
        <f t="shared" si="25"/>
        <v>122</v>
      </c>
      <c r="J56" s="35">
        <f t="shared" si="26"/>
        <v>19</v>
      </c>
      <c r="K56" s="35">
        <f t="shared" si="35"/>
        <v>109</v>
      </c>
      <c r="L56" s="36">
        <f t="shared" si="27"/>
        <v>40</v>
      </c>
      <c r="M56" s="34">
        <f t="shared" si="28"/>
        <v>106</v>
      </c>
      <c r="N56" s="35">
        <f t="shared" si="29"/>
        <v>35</v>
      </c>
      <c r="O56" s="35">
        <f t="shared" si="30"/>
        <v>125</v>
      </c>
      <c r="P56" s="36">
        <f t="shared" si="30"/>
        <v>24</v>
      </c>
      <c r="R56">
        <f>+P56+O57+N58+M59+L60+K61+J62+I63+H64+G53+F54+E55</f>
        <v>870</v>
      </c>
      <c r="S56">
        <f>+H53+I54+J55+K56+L57+M58+N59+O60+P61+E62+F63+G64</f>
        <v>870</v>
      </c>
    </row>
    <row r="57" spans="1:19" ht="12.75">
      <c r="A57">
        <f t="shared" si="31"/>
        <v>290</v>
      </c>
      <c r="B57">
        <f t="shared" si="32"/>
        <v>290</v>
      </c>
      <c r="C57">
        <f t="shared" si="33"/>
        <v>290</v>
      </c>
      <c r="E57" s="29">
        <f t="shared" si="23"/>
        <v>63</v>
      </c>
      <c r="F57" s="30">
        <f t="shared" si="23"/>
        <v>86</v>
      </c>
      <c r="G57" s="30">
        <f t="shared" si="34"/>
        <v>60</v>
      </c>
      <c r="H57" s="31">
        <f t="shared" si="24"/>
        <v>81</v>
      </c>
      <c r="I57" s="29">
        <f t="shared" si="25"/>
        <v>79</v>
      </c>
      <c r="J57" s="30">
        <f t="shared" si="26"/>
        <v>70</v>
      </c>
      <c r="K57" s="30">
        <f t="shared" si="35"/>
        <v>92</v>
      </c>
      <c r="L57" s="31">
        <f t="shared" si="27"/>
        <v>49</v>
      </c>
      <c r="M57" s="29">
        <f t="shared" si="28"/>
        <v>95</v>
      </c>
      <c r="N57" s="30">
        <f t="shared" si="29"/>
        <v>54</v>
      </c>
      <c r="O57" s="30">
        <f t="shared" si="30"/>
        <v>76</v>
      </c>
      <c r="P57" s="31">
        <f t="shared" si="30"/>
        <v>65</v>
      </c>
      <c r="R57">
        <f>+P57+O58+N59+M60+L61+K62+J63+I64+H53+G54+F55+E56</f>
        <v>870</v>
      </c>
      <c r="S57">
        <f>+I53+J54+K55+L56+M57+N58+O59+P60+E61+F62+G63+H64</f>
        <v>870</v>
      </c>
    </row>
    <row r="58" spans="1:19" ht="12.75">
      <c r="A58">
        <f t="shared" si="31"/>
        <v>290</v>
      </c>
      <c r="B58">
        <f t="shared" si="32"/>
        <v>290</v>
      </c>
      <c r="C58">
        <f t="shared" si="33"/>
        <v>290</v>
      </c>
      <c r="E58" s="32">
        <f t="shared" si="23"/>
        <v>84</v>
      </c>
      <c r="F58" s="5">
        <f t="shared" si="23"/>
        <v>57</v>
      </c>
      <c r="G58" s="5">
        <f t="shared" si="34"/>
        <v>87</v>
      </c>
      <c r="H58" s="33">
        <f t="shared" si="24"/>
        <v>62</v>
      </c>
      <c r="I58" s="32">
        <f t="shared" si="25"/>
        <v>68</v>
      </c>
      <c r="J58" s="5">
        <f t="shared" si="26"/>
        <v>73</v>
      </c>
      <c r="K58" s="5">
        <f t="shared" si="35"/>
        <v>55</v>
      </c>
      <c r="L58" s="33">
        <f t="shared" si="27"/>
        <v>94</v>
      </c>
      <c r="M58" s="32">
        <f t="shared" si="28"/>
        <v>52</v>
      </c>
      <c r="N58" s="5">
        <f t="shared" si="29"/>
        <v>89</v>
      </c>
      <c r="O58" s="5">
        <f t="shared" si="30"/>
        <v>71</v>
      </c>
      <c r="P58" s="33">
        <f t="shared" si="30"/>
        <v>78</v>
      </c>
      <c r="R58">
        <f>+P58+O59+N60+M61+L62+K63+J64+I53+H54+G55+F56+E57</f>
        <v>870</v>
      </c>
      <c r="S58">
        <f>+J53+K54+L55+M56+N57+O58+P59+E60+F61+G62+H63+I64</f>
        <v>870</v>
      </c>
    </row>
    <row r="59" spans="1:19" ht="12.75">
      <c r="A59">
        <f t="shared" si="31"/>
        <v>290</v>
      </c>
      <c r="B59">
        <f t="shared" si="32"/>
        <v>290</v>
      </c>
      <c r="C59">
        <f t="shared" si="33"/>
        <v>290</v>
      </c>
      <c r="E59" s="32">
        <f t="shared" si="23"/>
        <v>101</v>
      </c>
      <c r="F59" s="5">
        <f t="shared" si="23"/>
        <v>48</v>
      </c>
      <c r="G59" s="5">
        <f t="shared" si="34"/>
        <v>98</v>
      </c>
      <c r="H59" s="33">
        <f t="shared" si="24"/>
        <v>43</v>
      </c>
      <c r="I59" s="32">
        <f t="shared" si="25"/>
        <v>117</v>
      </c>
      <c r="J59" s="5">
        <f t="shared" si="26"/>
        <v>32</v>
      </c>
      <c r="K59" s="41">
        <f t="shared" si="35"/>
        <v>130</v>
      </c>
      <c r="L59" s="33">
        <f t="shared" si="27"/>
        <v>11</v>
      </c>
      <c r="M59" s="32">
        <f t="shared" si="28"/>
        <v>133</v>
      </c>
      <c r="N59" s="5">
        <f t="shared" si="29"/>
        <v>16</v>
      </c>
      <c r="O59" s="5">
        <f t="shared" si="30"/>
        <v>114</v>
      </c>
      <c r="P59" s="33">
        <f t="shared" si="30"/>
        <v>27</v>
      </c>
      <c r="R59">
        <f>+P59+O60+N61+M62+L63+K64+J53+I54+H55+G56+F57+E58</f>
        <v>870</v>
      </c>
      <c r="S59">
        <f>+K53+L54+M55+N56+O57+P58+E59+F60+G61+H62+I63+J64</f>
        <v>870</v>
      </c>
    </row>
    <row r="60" spans="1:19" ht="12.75">
      <c r="A60">
        <f t="shared" si="31"/>
        <v>290</v>
      </c>
      <c r="B60">
        <f t="shared" si="32"/>
        <v>290</v>
      </c>
      <c r="C60">
        <f t="shared" si="33"/>
        <v>290</v>
      </c>
      <c r="E60" s="34">
        <f t="shared" si="23"/>
        <v>42</v>
      </c>
      <c r="F60" s="35">
        <f t="shared" si="23"/>
        <v>99</v>
      </c>
      <c r="G60" s="35">
        <f t="shared" si="34"/>
        <v>45</v>
      </c>
      <c r="H60" s="36">
        <f t="shared" si="24"/>
        <v>104</v>
      </c>
      <c r="I60" s="34">
        <f t="shared" si="25"/>
        <v>26</v>
      </c>
      <c r="J60" s="35">
        <f t="shared" si="26"/>
        <v>115</v>
      </c>
      <c r="K60" s="35">
        <f t="shared" si="35"/>
        <v>13</v>
      </c>
      <c r="L60" s="36">
        <f t="shared" si="27"/>
        <v>136</v>
      </c>
      <c r="M60" s="34">
        <f t="shared" si="28"/>
        <v>10</v>
      </c>
      <c r="N60" s="35">
        <f t="shared" si="29"/>
        <v>131</v>
      </c>
      <c r="O60" s="35">
        <f t="shared" si="30"/>
        <v>29</v>
      </c>
      <c r="P60" s="36">
        <f t="shared" si="30"/>
        <v>120</v>
      </c>
      <c r="R60">
        <f>+P60+O61+N62+M63+L64+K53+J54+I55+H56+G57+F58+E59</f>
        <v>870</v>
      </c>
      <c r="S60">
        <f>+L53+M54+N55+O56+P57+E58+F59+G60+H61+I62+J63+K64</f>
        <v>870</v>
      </c>
    </row>
    <row r="61" spans="1:19" ht="12.75">
      <c r="A61">
        <f t="shared" si="31"/>
        <v>290</v>
      </c>
      <c r="B61">
        <f t="shared" si="32"/>
        <v>290</v>
      </c>
      <c r="C61">
        <f t="shared" si="33"/>
        <v>290</v>
      </c>
      <c r="E61" s="29">
        <f t="shared" si="23"/>
        <v>111</v>
      </c>
      <c r="F61" s="30">
        <f t="shared" si="23"/>
        <v>38</v>
      </c>
      <c r="G61" s="30">
        <f t="shared" si="34"/>
        <v>108</v>
      </c>
      <c r="H61" s="31">
        <f t="shared" si="24"/>
        <v>33</v>
      </c>
      <c r="I61" s="29">
        <f t="shared" si="25"/>
        <v>127</v>
      </c>
      <c r="J61" s="30">
        <f t="shared" si="26"/>
        <v>22</v>
      </c>
      <c r="K61" s="30">
        <f t="shared" si="35"/>
        <v>140</v>
      </c>
      <c r="L61" s="31">
        <f t="shared" si="27"/>
        <v>1</v>
      </c>
      <c r="M61" s="29">
        <f t="shared" si="28"/>
        <v>143</v>
      </c>
      <c r="N61" s="30">
        <f t="shared" si="29"/>
        <v>6</v>
      </c>
      <c r="O61" s="30">
        <f t="shared" si="30"/>
        <v>124</v>
      </c>
      <c r="P61" s="31">
        <f t="shared" si="30"/>
        <v>17</v>
      </c>
      <c r="R61">
        <f>+P61+O62+N63+M64+L53+K54+J55+I56+H57+G58+F59+E60</f>
        <v>870</v>
      </c>
      <c r="S61">
        <f>+M53+N54+O55+P56+E57+F58+G59+H60+I61+J62+K63+L64</f>
        <v>870</v>
      </c>
    </row>
    <row r="62" spans="1:19" ht="12.75">
      <c r="A62">
        <f t="shared" si="31"/>
        <v>290</v>
      </c>
      <c r="B62">
        <f t="shared" si="32"/>
        <v>290</v>
      </c>
      <c r="C62">
        <f t="shared" si="33"/>
        <v>290</v>
      </c>
      <c r="E62" s="32">
        <f t="shared" si="23"/>
        <v>36</v>
      </c>
      <c r="F62" s="5">
        <f t="shared" si="23"/>
        <v>105</v>
      </c>
      <c r="G62" s="5">
        <f t="shared" si="34"/>
        <v>39</v>
      </c>
      <c r="H62" s="33">
        <f t="shared" si="24"/>
        <v>110</v>
      </c>
      <c r="I62" s="32">
        <f t="shared" si="25"/>
        <v>20</v>
      </c>
      <c r="J62" s="5">
        <f t="shared" si="26"/>
        <v>121</v>
      </c>
      <c r="K62" s="5">
        <f t="shared" si="35"/>
        <v>7</v>
      </c>
      <c r="L62" s="33">
        <f t="shared" si="27"/>
        <v>142</v>
      </c>
      <c r="M62" s="32">
        <f t="shared" si="28"/>
        <v>4</v>
      </c>
      <c r="N62" s="5">
        <f t="shared" si="29"/>
        <v>137</v>
      </c>
      <c r="O62" s="5">
        <f t="shared" si="30"/>
        <v>23</v>
      </c>
      <c r="P62" s="33">
        <f t="shared" si="30"/>
        <v>126</v>
      </c>
      <c r="R62">
        <f>+P62+O63+N64+M53+L54+K55+J56+I57+H58+G59+F60+E61</f>
        <v>870</v>
      </c>
      <c r="S62">
        <f>+N53+O54+P55+E56+F57+G58+H59+I60+J61+K62+L63+M64</f>
        <v>870</v>
      </c>
    </row>
    <row r="63" spans="1:19" ht="12.75">
      <c r="A63">
        <f t="shared" si="31"/>
        <v>290</v>
      </c>
      <c r="B63">
        <f t="shared" si="32"/>
        <v>290</v>
      </c>
      <c r="C63">
        <f t="shared" si="33"/>
        <v>290</v>
      </c>
      <c r="E63" s="32">
        <f t="shared" si="23"/>
        <v>53</v>
      </c>
      <c r="F63" s="5">
        <f t="shared" si="23"/>
        <v>96</v>
      </c>
      <c r="G63" s="5">
        <f t="shared" si="34"/>
        <v>50</v>
      </c>
      <c r="H63" s="33">
        <f t="shared" si="24"/>
        <v>91</v>
      </c>
      <c r="I63" s="32">
        <f t="shared" si="25"/>
        <v>69</v>
      </c>
      <c r="J63" s="5">
        <f t="shared" si="26"/>
        <v>80</v>
      </c>
      <c r="K63" s="5">
        <f t="shared" si="35"/>
        <v>82</v>
      </c>
      <c r="L63" s="33">
        <f t="shared" si="27"/>
        <v>59</v>
      </c>
      <c r="M63" s="32">
        <f t="shared" si="28"/>
        <v>85</v>
      </c>
      <c r="N63" s="5">
        <f t="shared" si="29"/>
        <v>64</v>
      </c>
      <c r="O63" s="5">
        <f t="shared" si="30"/>
        <v>66</v>
      </c>
      <c r="P63" s="33">
        <f t="shared" si="30"/>
        <v>75</v>
      </c>
      <c r="R63">
        <f>+P63+O64+N53+M54+L55+K56+J57+I58+H59+G60+F61+E62</f>
        <v>870</v>
      </c>
      <c r="S63">
        <f>+O53+P54+E55+F56+G57+H58+I59+J60+K61+L62+M63+N64</f>
        <v>870</v>
      </c>
    </row>
    <row r="64" spans="1:19" ht="12.75">
      <c r="A64">
        <f t="shared" si="31"/>
        <v>290</v>
      </c>
      <c r="B64">
        <f t="shared" si="32"/>
        <v>290</v>
      </c>
      <c r="C64">
        <f t="shared" si="33"/>
        <v>290</v>
      </c>
      <c r="E64" s="34">
        <f t="shared" si="23"/>
        <v>90</v>
      </c>
      <c r="F64" s="35">
        <f t="shared" si="23"/>
        <v>51</v>
      </c>
      <c r="G64" s="35">
        <f t="shared" si="34"/>
        <v>93</v>
      </c>
      <c r="H64" s="36">
        <f t="shared" si="24"/>
        <v>56</v>
      </c>
      <c r="I64" s="34">
        <f t="shared" si="25"/>
        <v>74</v>
      </c>
      <c r="J64" s="35">
        <f t="shared" si="26"/>
        <v>67</v>
      </c>
      <c r="K64" s="35">
        <f t="shared" si="35"/>
        <v>61</v>
      </c>
      <c r="L64" s="36">
        <f t="shared" si="27"/>
        <v>88</v>
      </c>
      <c r="M64" s="34">
        <f t="shared" si="28"/>
        <v>58</v>
      </c>
      <c r="N64" s="35">
        <f t="shared" si="29"/>
        <v>83</v>
      </c>
      <c r="O64" s="35">
        <f t="shared" si="30"/>
        <v>77</v>
      </c>
      <c r="P64" s="36">
        <f t="shared" si="30"/>
        <v>72</v>
      </c>
      <c r="R64">
        <f>+P64+O53+N54+M55+L56+K57+J58+I59+H60+G61+F62+E63</f>
        <v>870</v>
      </c>
      <c r="S64">
        <f>+P53+E54+F55+G56+H57+I58+J59+K60+L61+M62+N63+O64</f>
        <v>870</v>
      </c>
    </row>
    <row r="66" spans="5:15" ht="12.75">
      <c r="E66">
        <f>SUM(E53:F54)</f>
        <v>290</v>
      </c>
      <c r="F66">
        <f>SUM(F53:G54)</f>
        <v>290</v>
      </c>
      <c r="G66">
        <f aca="true" t="shared" si="36" ref="G66:O66">SUM(G53:H54)</f>
        <v>290</v>
      </c>
      <c r="H66">
        <f t="shared" si="36"/>
        <v>290</v>
      </c>
      <c r="I66">
        <f t="shared" si="36"/>
        <v>290</v>
      </c>
      <c r="J66">
        <f t="shared" si="36"/>
        <v>290</v>
      </c>
      <c r="K66">
        <f t="shared" si="36"/>
        <v>290</v>
      </c>
      <c r="L66">
        <f t="shared" si="36"/>
        <v>290</v>
      </c>
      <c r="M66">
        <f t="shared" si="36"/>
        <v>290</v>
      </c>
      <c r="N66">
        <f t="shared" si="36"/>
        <v>290</v>
      </c>
      <c r="O66">
        <f t="shared" si="36"/>
        <v>290</v>
      </c>
    </row>
    <row r="67" spans="5:15" ht="12.75">
      <c r="E67">
        <f aca="true" t="shared" si="37" ref="E67:O67">SUM(E54:F55)</f>
        <v>290</v>
      </c>
      <c r="F67">
        <f t="shared" si="37"/>
        <v>290</v>
      </c>
      <c r="G67">
        <f t="shared" si="37"/>
        <v>290</v>
      </c>
      <c r="H67">
        <f t="shared" si="37"/>
        <v>290</v>
      </c>
      <c r="I67">
        <f t="shared" si="37"/>
        <v>290</v>
      </c>
      <c r="J67">
        <f t="shared" si="37"/>
        <v>290</v>
      </c>
      <c r="K67">
        <f t="shared" si="37"/>
        <v>290</v>
      </c>
      <c r="L67">
        <f t="shared" si="37"/>
        <v>290</v>
      </c>
      <c r="M67">
        <f t="shared" si="37"/>
        <v>290</v>
      </c>
      <c r="N67">
        <f t="shared" si="37"/>
        <v>290</v>
      </c>
      <c r="O67">
        <f t="shared" si="37"/>
        <v>290</v>
      </c>
    </row>
    <row r="68" spans="5:15" ht="12.75">
      <c r="E68">
        <f aca="true" t="shared" si="38" ref="E68:O68">SUM(E55:F56)</f>
        <v>290</v>
      </c>
      <c r="F68">
        <f t="shared" si="38"/>
        <v>290</v>
      </c>
      <c r="G68">
        <f t="shared" si="38"/>
        <v>290</v>
      </c>
      <c r="H68">
        <f t="shared" si="38"/>
        <v>290</v>
      </c>
      <c r="I68">
        <f t="shared" si="38"/>
        <v>290</v>
      </c>
      <c r="J68">
        <f t="shared" si="38"/>
        <v>290</v>
      </c>
      <c r="K68">
        <f t="shared" si="38"/>
        <v>290</v>
      </c>
      <c r="L68">
        <f t="shared" si="38"/>
        <v>290</v>
      </c>
      <c r="M68">
        <f t="shared" si="38"/>
        <v>290</v>
      </c>
      <c r="N68">
        <f t="shared" si="38"/>
        <v>290</v>
      </c>
      <c r="O68">
        <f t="shared" si="38"/>
        <v>290</v>
      </c>
    </row>
    <row r="69" spans="5:15" ht="12.75">
      <c r="E69">
        <f aca="true" t="shared" si="39" ref="E69:O69">SUM(E56:F57)</f>
        <v>290</v>
      </c>
      <c r="F69">
        <f t="shared" si="39"/>
        <v>290</v>
      </c>
      <c r="G69">
        <f t="shared" si="39"/>
        <v>290</v>
      </c>
      <c r="H69">
        <f t="shared" si="39"/>
        <v>290</v>
      </c>
      <c r="I69">
        <f t="shared" si="39"/>
        <v>290</v>
      </c>
      <c r="J69">
        <f t="shared" si="39"/>
        <v>290</v>
      </c>
      <c r="K69">
        <f t="shared" si="39"/>
        <v>290</v>
      </c>
      <c r="L69">
        <f t="shared" si="39"/>
        <v>290</v>
      </c>
      <c r="M69">
        <f t="shared" si="39"/>
        <v>290</v>
      </c>
      <c r="N69">
        <f t="shared" si="39"/>
        <v>290</v>
      </c>
      <c r="O69">
        <f t="shared" si="39"/>
        <v>290</v>
      </c>
    </row>
    <row r="70" spans="5:15" ht="12.75">
      <c r="E70">
        <f aca="true" t="shared" si="40" ref="E70:O70">SUM(E57:F58)</f>
        <v>290</v>
      </c>
      <c r="F70">
        <f t="shared" si="40"/>
        <v>290</v>
      </c>
      <c r="G70">
        <f t="shared" si="40"/>
        <v>290</v>
      </c>
      <c r="H70">
        <f t="shared" si="40"/>
        <v>290</v>
      </c>
      <c r="I70">
        <f t="shared" si="40"/>
        <v>290</v>
      </c>
      <c r="J70">
        <f t="shared" si="40"/>
        <v>290</v>
      </c>
      <c r="K70">
        <f t="shared" si="40"/>
        <v>290</v>
      </c>
      <c r="L70">
        <f t="shared" si="40"/>
        <v>290</v>
      </c>
      <c r="M70">
        <f t="shared" si="40"/>
        <v>290</v>
      </c>
      <c r="N70">
        <f t="shared" si="40"/>
        <v>290</v>
      </c>
      <c r="O70">
        <f t="shared" si="40"/>
        <v>290</v>
      </c>
    </row>
    <row r="71" spans="5:15" ht="12.75">
      <c r="E71">
        <f aca="true" t="shared" si="41" ref="E71:O71">SUM(E58:F59)</f>
        <v>290</v>
      </c>
      <c r="F71">
        <f t="shared" si="41"/>
        <v>290</v>
      </c>
      <c r="G71">
        <f t="shared" si="41"/>
        <v>290</v>
      </c>
      <c r="H71">
        <f t="shared" si="41"/>
        <v>290</v>
      </c>
      <c r="I71">
        <f t="shared" si="41"/>
        <v>290</v>
      </c>
      <c r="J71">
        <f t="shared" si="41"/>
        <v>290</v>
      </c>
      <c r="K71">
        <f t="shared" si="41"/>
        <v>290</v>
      </c>
      <c r="L71">
        <f t="shared" si="41"/>
        <v>290</v>
      </c>
      <c r="M71">
        <f t="shared" si="41"/>
        <v>290</v>
      </c>
      <c r="N71">
        <f t="shared" si="41"/>
        <v>290</v>
      </c>
      <c r="O71">
        <f t="shared" si="41"/>
        <v>290</v>
      </c>
    </row>
    <row r="72" spans="5:15" ht="12.75">
      <c r="E72">
        <f aca="true" t="shared" si="42" ref="E72:O72">SUM(E59:F60)</f>
        <v>290</v>
      </c>
      <c r="F72">
        <f t="shared" si="42"/>
        <v>290</v>
      </c>
      <c r="G72">
        <f t="shared" si="42"/>
        <v>290</v>
      </c>
      <c r="H72">
        <f t="shared" si="42"/>
        <v>290</v>
      </c>
      <c r="I72">
        <f t="shared" si="42"/>
        <v>290</v>
      </c>
      <c r="J72">
        <f t="shared" si="42"/>
        <v>290</v>
      </c>
      <c r="K72">
        <f t="shared" si="42"/>
        <v>290</v>
      </c>
      <c r="L72">
        <f t="shared" si="42"/>
        <v>290</v>
      </c>
      <c r="M72">
        <f t="shared" si="42"/>
        <v>290</v>
      </c>
      <c r="N72">
        <f t="shared" si="42"/>
        <v>290</v>
      </c>
      <c r="O72">
        <f t="shared" si="42"/>
        <v>290</v>
      </c>
    </row>
    <row r="73" spans="5:15" ht="12.75">
      <c r="E73">
        <f aca="true" t="shared" si="43" ref="E73:O73">SUM(E60:F61)</f>
        <v>290</v>
      </c>
      <c r="F73">
        <f t="shared" si="43"/>
        <v>290</v>
      </c>
      <c r="G73">
        <f t="shared" si="43"/>
        <v>290</v>
      </c>
      <c r="H73">
        <f t="shared" si="43"/>
        <v>290</v>
      </c>
      <c r="I73">
        <f t="shared" si="43"/>
        <v>290</v>
      </c>
      <c r="J73">
        <f t="shared" si="43"/>
        <v>290</v>
      </c>
      <c r="K73">
        <f t="shared" si="43"/>
        <v>290</v>
      </c>
      <c r="L73">
        <f t="shared" si="43"/>
        <v>290</v>
      </c>
      <c r="M73">
        <f t="shared" si="43"/>
        <v>290</v>
      </c>
      <c r="N73">
        <f t="shared" si="43"/>
        <v>290</v>
      </c>
      <c r="O73">
        <f t="shared" si="43"/>
        <v>290</v>
      </c>
    </row>
    <row r="74" spans="5:15" ht="12.75">
      <c r="E74">
        <f aca="true" t="shared" si="44" ref="E74:O74">SUM(E61:F62)</f>
        <v>290</v>
      </c>
      <c r="F74">
        <f t="shared" si="44"/>
        <v>290</v>
      </c>
      <c r="G74">
        <f t="shared" si="44"/>
        <v>290</v>
      </c>
      <c r="H74">
        <f t="shared" si="44"/>
        <v>290</v>
      </c>
      <c r="I74">
        <f t="shared" si="44"/>
        <v>290</v>
      </c>
      <c r="J74">
        <f t="shared" si="44"/>
        <v>290</v>
      </c>
      <c r="K74">
        <f t="shared" si="44"/>
        <v>290</v>
      </c>
      <c r="L74">
        <f t="shared" si="44"/>
        <v>290</v>
      </c>
      <c r="M74">
        <f t="shared" si="44"/>
        <v>290</v>
      </c>
      <c r="N74">
        <f t="shared" si="44"/>
        <v>290</v>
      </c>
      <c r="O74">
        <f t="shared" si="44"/>
        <v>290</v>
      </c>
    </row>
    <row r="75" spans="5:15" ht="12.75">
      <c r="E75">
        <f aca="true" t="shared" si="45" ref="E75:O75">SUM(E62:F63)</f>
        <v>290</v>
      </c>
      <c r="F75">
        <f t="shared" si="45"/>
        <v>290</v>
      </c>
      <c r="G75">
        <f t="shared" si="45"/>
        <v>290</v>
      </c>
      <c r="H75">
        <f t="shared" si="45"/>
        <v>290</v>
      </c>
      <c r="I75">
        <f t="shared" si="45"/>
        <v>290</v>
      </c>
      <c r="J75">
        <f t="shared" si="45"/>
        <v>290</v>
      </c>
      <c r="K75">
        <f t="shared" si="45"/>
        <v>290</v>
      </c>
      <c r="L75">
        <f t="shared" si="45"/>
        <v>290</v>
      </c>
      <c r="M75">
        <f t="shared" si="45"/>
        <v>290</v>
      </c>
      <c r="N75">
        <f t="shared" si="45"/>
        <v>290</v>
      </c>
      <c r="O75">
        <f t="shared" si="45"/>
        <v>290</v>
      </c>
    </row>
    <row r="76" spans="5:15" ht="12.75">
      <c r="E76">
        <f aca="true" t="shared" si="46" ref="E76:O76">SUM(E63:F64)</f>
        <v>290</v>
      </c>
      <c r="F76">
        <f t="shared" si="46"/>
        <v>290</v>
      </c>
      <c r="G76">
        <f t="shared" si="46"/>
        <v>290</v>
      </c>
      <c r="H76">
        <f t="shared" si="46"/>
        <v>290</v>
      </c>
      <c r="I76">
        <f t="shared" si="46"/>
        <v>290</v>
      </c>
      <c r="J76">
        <f t="shared" si="46"/>
        <v>290</v>
      </c>
      <c r="K76">
        <f t="shared" si="46"/>
        <v>290</v>
      </c>
      <c r="L76">
        <f t="shared" si="46"/>
        <v>290</v>
      </c>
      <c r="M76">
        <f t="shared" si="46"/>
        <v>290</v>
      </c>
      <c r="N76">
        <f t="shared" si="46"/>
        <v>290</v>
      </c>
      <c r="O76">
        <f t="shared" si="46"/>
        <v>290</v>
      </c>
    </row>
    <row r="79" ht="12.75">
      <c r="A79" s="42" t="s">
        <v>4</v>
      </c>
    </row>
    <row r="80" ht="12.75">
      <c r="A80" s="42" t="s">
        <v>5</v>
      </c>
    </row>
    <row r="81" ht="12.75">
      <c r="A81" s="42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0" width="4.00390625" style="0" customWidth="1"/>
  </cols>
  <sheetData>
    <row r="1" spans="1:17" ht="12.75">
      <c r="A1" s="37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3" spans="1:40" ht="12.75">
      <c r="A3">
        <v>1</v>
      </c>
      <c r="B3">
        <f aca="true" t="shared" si="0" ref="B3:B13">A3+1</f>
        <v>2</v>
      </c>
      <c r="C3">
        <f aca="true" t="shared" si="1" ref="C3:L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O3">
        <f>SMALL('12x12'!$E$7:$P$18,A3)</f>
        <v>1</v>
      </c>
      <c r="P3">
        <f>SMALL('12x12'!$E$7:$P$18,B3)</f>
        <v>2</v>
      </c>
      <c r="Q3">
        <f>SMALL('12x12'!$E$7:$P$18,C3)</f>
        <v>3</v>
      </c>
      <c r="R3">
        <f>SMALL('12x12'!$E$7:$P$18,D3)</f>
        <v>4</v>
      </c>
      <c r="S3">
        <f>SMALL('12x12'!$E$7:$P$18,E3)</f>
        <v>5</v>
      </c>
      <c r="T3">
        <f>SMALL('12x12'!$E$7:$P$18,F3)</f>
        <v>6</v>
      </c>
      <c r="U3">
        <f>SMALL('12x12'!$E$7:$P$18,G3)</f>
        <v>7</v>
      </c>
      <c r="V3">
        <f>SMALL('12x12'!$E$7:$P$18,H3)</f>
        <v>8</v>
      </c>
      <c r="W3">
        <f>SMALL('12x12'!$E$7:$P$18,I3)</f>
        <v>9</v>
      </c>
      <c r="X3">
        <f>SMALL('12x12'!$E$7:$P$18,J3)</f>
        <v>10</v>
      </c>
      <c r="Y3">
        <f>SMALL('12x12'!$E$7:$P$18,K3)</f>
        <v>11</v>
      </c>
      <c r="Z3">
        <f>SMALL('12x12'!$E$7:$P$18,L3)</f>
        <v>12</v>
      </c>
      <c r="AC3">
        <f>O3-A3</f>
        <v>0</v>
      </c>
      <c r="AD3">
        <f aca="true" t="shared" si="2" ref="AD3:AN3">P3-B3</f>
        <v>0</v>
      </c>
      <c r="AE3">
        <f t="shared" si="2"/>
        <v>0</v>
      </c>
      <c r="AF3">
        <f t="shared" si="2"/>
        <v>0</v>
      </c>
      <c r="AG3">
        <f t="shared" si="2"/>
        <v>0</v>
      </c>
      <c r="AH3">
        <f t="shared" si="2"/>
        <v>0</v>
      </c>
      <c r="AI3">
        <f t="shared" si="2"/>
        <v>0</v>
      </c>
      <c r="AJ3">
        <f t="shared" si="2"/>
        <v>0</v>
      </c>
      <c r="AK3">
        <f t="shared" si="2"/>
        <v>0</v>
      </c>
      <c r="AL3">
        <f t="shared" si="2"/>
        <v>0</v>
      </c>
      <c r="AM3">
        <f t="shared" si="2"/>
        <v>0</v>
      </c>
      <c r="AN3">
        <f t="shared" si="2"/>
        <v>0</v>
      </c>
    </row>
    <row r="4" spans="1:40" ht="12.75">
      <c r="A4">
        <f>A3+12</f>
        <v>13</v>
      </c>
      <c r="B4">
        <f t="shared" si="0"/>
        <v>14</v>
      </c>
      <c r="C4">
        <f t="shared" si="1"/>
        <v>15</v>
      </c>
      <c r="D4">
        <f t="shared" si="1"/>
        <v>16</v>
      </c>
      <c r="E4">
        <f t="shared" si="1"/>
        <v>17</v>
      </c>
      <c r="F4">
        <f t="shared" si="1"/>
        <v>18</v>
      </c>
      <c r="G4">
        <f t="shared" si="1"/>
        <v>19</v>
      </c>
      <c r="H4">
        <f t="shared" si="1"/>
        <v>20</v>
      </c>
      <c r="I4">
        <f t="shared" si="1"/>
        <v>21</v>
      </c>
      <c r="J4">
        <f t="shared" si="1"/>
        <v>22</v>
      </c>
      <c r="K4">
        <f t="shared" si="1"/>
        <v>23</v>
      </c>
      <c r="L4">
        <f t="shared" si="1"/>
        <v>24</v>
      </c>
      <c r="O4">
        <f>SMALL('12x12'!$E$7:$P$18,A4)</f>
        <v>13</v>
      </c>
      <c r="P4">
        <f>SMALL('12x12'!$E$7:$P$18,B4)</f>
        <v>14</v>
      </c>
      <c r="Q4">
        <f>SMALL('12x12'!$E$7:$P$18,C4)</f>
        <v>15</v>
      </c>
      <c r="R4">
        <f>SMALL('12x12'!$E$7:$P$18,D4)</f>
        <v>16</v>
      </c>
      <c r="S4">
        <f>SMALL('12x12'!$E$7:$P$18,E4)</f>
        <v>17</v>
      </c>
      <c r="T4">
        <f>SMALL('12x12'!$E$7:$P$18,F4)</f>
        <v>18</v>
      </c>
      <c r="U4">
        <f>SMALL('12x12'!$E$7:$P$18,G4)</f>
        <v>19</v>
      </c>
      <c r="V4">
        <f>SMALL('12x12'!$E$7:$P$18,H4)</f>
        <v>20</v>
      </c>
      <c r="W4">
        <f>SMALL('12x12'!$E$7:$P$18,I4)</f>
        <v>21</v>
      </c>
      <c r="X4">
        <f>SMALL('12x12'!$E$7:$P$18,J4)</f>
        <v>22</v>
      </c>
      <c r="Y4">
        <f>SMALL('12x12'!$E$7:$P$18,K4)</f>
        <v>23</v>
      </c>
      <c r="Z4">
        <f>SMALL('12x12'!$E$7:$P$18,L4)</f>
        <v>24</v>
      </c>
      <c r="AC4">
        <f aca="true" t="shared" si="3" ref="AC4:AC14">O4-A4</f>
        <v>0</v>
      </c>
      <c r="AD4">
        <f aca="true" t="shared" si="4" ref="AD4:AD14">P4-B4</f>
        <v>0</v>
      </c>
      <c r="AE4">
        <f aca="true" t="shared" si="5" ref="AE4:AE14">Q4-C4</f>
        <v>0</v>
      </c>
      <c r="AF4">
        <f aca="true" t="shared" si="6" ref="AF4:AF14">R4-D4</f>
        <v>0</v>
      </c>
      <c r="AG4">
        <f aca="true" t="shared" si="7" ref="AG4:AG14">S4-E4</f>
        <v>0</v>
      </c>
      <c r="AH4">
        <f aca="true" t="shared" si="8" ref="AH4:AH14">T4-F4</f>
        <v>0</v>
      </c>
      <c r="AI4">
        <f aca="true" t="shared" si="9" ref="AI4:AI14">U4-G4</f>
        <v>0</v>
      </c>
      <c r="AJ4">
        <f aca="true" t="shared" si="10" ref="AJ4:AJ14">V4-H4</f>
        <v>0</v>
      </c>
      <c r="AK4">
        <f aca="true" t="shared" si="11" ref="AK4:AK14">W4-I4</f>
        <v>0</v>
      </c>
      <c r="AL4">
        <f aca="true" t="shared" si="12" ref="AL4:AL14">X4-J4</f>
        <v>0</v>
      </c>
      <c r="AM4">
        <f aca="true" t="shared" si="13" ref="AM4:AM14">Y4-K4</f>
        <v>0</v>
      </c>
      <c r="AN4">
        <f aca="true" t="shared" si="14" ref="AN4:AN13">Z4-L4</f>
        <v>0</v>
      </c>
    </row>
    <row r="5" spans="1:40" ht="12.75">
      <c r="A5">
        <f aca="true" t="shared" si="15" ref="A5:A14">A4+12</f>
        <v>25</v>
      </c>
      <c r="B5">
        <f t="shared" si="0"/>
        <v>26</v>
      </c>
      <c r="C5">
        <f aca="true" t="shared" si="16" ref="C5:L5">B5+1</f>
        <v>27</v>
      </c>
      <c r="D5">
        <f t="shared" si="16"/>
        <v>28</v>
      </c>
      <c r="E5">
        <f t="shared" si="16"/>
        <v>29</v>
      </c>
      <c r="F5">
        <f t="shared" si="16"/>
        <v>30</v>
      </c>
      <c r="G5">
        <f t="shared" si="16"/>
        <v>31</v>
      </c>
      <c r="H5">
        <f t="shared" si="16"/>
        <v>32</v>
      </c>
      <c r="I5">
        <f t="shared" si="16"/>
        <v>33</v>
      </c>
      <c r="J5">
        <f t="shared" si="16"/>
        <v>34</v>
      </c>
      <c r="K5">
        <f t="shared" si="16"/>
        <v>35</v>
      </c>
      <c r="L5">
        <f t="shared" si="16"/>
        <v>36</v>
      </c>
      <c r="O5">
        <f>SMALL('12x12'!$E$7:$P$18,A5)</f>
        <v>25</v>
      </c>
      <c r="P5">
        <f>SMALL('12x12'!$E$7:$P$18,B5)</f>
        <v>26</v>
      </c>
      <c r="Q5">
        <f>SMALL('12x12'!$E$7:$P$18,C5)</f>
        <v>27</v>
      </c>
      <c r="R5">
        <f>SMALL('12x12'!$E$7:$P$18,D5)</f>
        <v>28</v>
      </c>
      <c r="S5">
        <f>SMALL('12x12'!$E$7:$P$18,E5)</f>
        <v>29</v>
      </c>
      <c r="T5">
        <f>SMALL('12x12'!$E$7:$P$18,F5)</f>
        <v>30</v>
      </c>
      <c r="U5">
        <f>SMALL('12x12'!$E$7:$P$18,G5)</f>
        <v>31</v>
      </c>
      <c r="V5">
        <f>SMALL('12x12'!$E$7:$P$18,H5)</f>
        <v>32</v>
      </c>
      <c r="W5">
        <f>SMALL('12x12'!$E$7:$P$18,I5)</f>
        <v>33</v>
      </c>
      <c r="X5">
        <f>SMALL('12x12'!$E$7:$P$18,J5)</f>
        <v>34</v>
      </c>
      <c r="Y5">
        <f>SMALL('12x12'!$E$7:$P$18,K5)</f>
        <v>35</v>
      </c>
      <c r="Z5">
        <f>SMALL('12x12'!$E$7:$P$18,L5)</f>
        <v>36</v>
      </c>
      <c r="AC5">
        <f t="shared" si="3"/>
        <v>0</v>
      </c>
      <c r="AD5">
        <f t="shared" si="4"/>
        <v>0</v>
      </c>
      <c r="AE5">
        <f t="shared" si="5"/>
        <v>0</v>
      </c>
      <c r="AF5">
        <f t="shared" si="6"/>
        <v>0</v>
      </c>
      <c r="AG5">
        <f t="shared" si="7"/>
        <v>0</v>
      </c>
      <c r="AH5">
        <f t="shared" si="8"/>
        <v>0</v>
      </c>
      <c r="AI5">
        <f t="shared" si="9"/>
        <v>0</v>
      </c>
      <c r="AJ5">
        <f t="shared" si="10"/>
        <v>0</v>
      </c>
      <c r="AK5">
        <f t="shared" si="11"/>
        <v>0</v>
      </c>
      <c r="AL5">
        <f t="shared" si="12"/>
        <v>0</v>
      </c>
      <c r="AM5">
        <f t="shared" si="13"/>
        <v>0</v>
      </c>
      <c r="AN5">
        <f t="shared" si="14"/>
        <v>0</v>
      </c>
    </row>
    <row r="6" spans="1:40" ht="12.75">
      <c r="A6">
        <f t="shared" si="15"/>
        <v>37</v>
      </c>
      <c r="B6">
        <f t="shared" si="0"/>
        <v>38</v>
      </c>
      <c r="C6">
        <f aca="true" t="shared" si="17" ref="C6:L6">B6+1</f>
        <v>39</v>
      </c>
      <c r="D6">
        <f t="shared" si="17"/>
        <v>40</v>
      </c>
      <c r="E6">
        <f t="shared" si="17"/>
        <v>41</v>
      </c>
      <c r="F6">
        <f t="shared" si="17"/>
        <v>42</v>
      </c>
      <c r="G6">
        <f t="shared" si="17"/>
        <v>43</v>
      </c>
      <c r="H6">
        <f t="shared" si="17"/>
        <v>44</v>
      </c>
      <c r="I6">
        <f t="shared" si="17"/>
        <v>45</v>
      </c>
      <c r="J6">
        <f t="shared" si="17"/>
        <v>46</v>
      </c>
      <c r="K6">
        <f t="shared" si="17"/>
        <v>47</v>
      </c>
      <c r="L6">
        <f t="shared" si="17"/>
        <v>48</v>
      </c>
      <c r="O6">
        <f>SMALL('12x12'!$E$7:$P$18,A6)</f>
        <v>37</v>
      </c>
      <c r="P6">
        <f>SMALL('12x12'!$E$7:$P$18,B6)</f>
        <v>38</v>
      </c>
      <c r="Q6">
        <f>SMALL('12x12'!$E$7:$P$18,C6)</f>
        <v>39</v>
      </c>
      <c r="R6">
        <f>SMALL('12x12'!$E$7:$P$18,D6)</f>
        <v>40</v>
      </c>
      <c r="S6">
        <f>SMALL('12x12'!$E$7:$P$18,E6)</f>
        <v>41</v>
      </c>
      <c r="T6">
        <f>SMALL('12x12'!$E$7:$P$18,F6)</f>
        <v>42</v>
      </c>
      <c r="U6">
        <f>SMALL('12x12'!$E$7:$P$18,G6)</f>
        <v>43</v>
      </c>
      <c r="V6">
        <f>SMALL('12x12'!$E$7:$P$18,H6)</f>
        <v>44</v>
      </c>
      <c r="W6">
        <f>SMALL('12x12'!$E$7:$P$18,I6)</f>
        <v>45</v>
      </c>
      <c r="X6">
        <f>SMALL('12x12'!$E$7:$P$18,J6)</f>
        <v>46</v>
      </c>
      <c r="Y6">
        <f>SMALL('12x12'!$E$7:$P$18,K6)</f>
        <v>47</v>
      </c>
      <c r="Z6">
        <f>SMALL('12x12'!$E$7:$P$18,L6)</f>
        <v>48</v>
      </c>
      <c r="AC6">
        <f t="shared" si="3"/>
        <v>0</v>
      </c>
      <c r="AD6">
        <f t="shared" si="4"/>
        <v>0</v>
      </c>
      <c r="AE6">
        <f t="shared" si="5"/>
        <v>0</v>
      </c>
      <c r="AF6">
        <f t="shared" si="6"/>
        <v>0</v>
      </c>
      <c r="AG6">
        <f t="shared" si="7"/>
        <v>0</v>
      </c>
      <c r="AH6">
        <f t="shared" si="8"/>
        <v>0</v>
      </c>
      <c r="AI6">
        <f t="shared" si="9"/>
        <v>0</v>
      </c>
      <c r="AJ6">
        <f t="shared" si="10"/>
        <v>0</v>
      </c>
      <c r="AK6">
        <f t="shared" si="11"/>
        <v>0</v>
      </c>
      <c r="AL6">
        <f t="shared" si="12"/>
        <v>0</v>
      </c>
      <c r="AM6">
        <f t="shared" si="13"/>
        <v>0</v>
      </c>
      <c r="AN6">
        <f t="shared" si="14"/>
        <v>0</v>
      </c>
    </row>
    <row r="7" spans="1:40" ht="12.75">
      <c r="A7">
        <f t="shared" si="15"/>
        <v>49</v>
      </c>
      <c r="B7">
        <f t="shared" si="0"/>
        <v>50</v>
      </c>
      <c r="C7">
        <f aca="true" t="shared" si="18" ref="C7:L7">B7+1</f>
        <v>51</v>
      </c>
      <c r="D7">
        <f t="shared" si="18"/>
        <v>52</v>
      </c>
      <c r="E7">
        <f t="shared" si="18"/>
        <v>53</v>
      </c>
      <c r="F7">
        <f t="shared" si="18"/>
        <v>54</v>
      </c>
      <c r="G7">
        <f t="shared" si="18"/>
        <v>55</v>
      </c>
      <c r="H7">
        <f t="shared" si="18"/>
        <v>56</v>
      </c>
      <c r="I7">
        <f t="shared" si="18"/>
        <v>57</v>
      </c>
      <c r="J7">
        <f t="shared" si="18"/>
        <v>58</v>
      </c>
      <c r="K7">
        <f t="shared" si="18"/>
        <v>59</v>
      </c>
      <c r="L7">
        <f t="shared" si="18"/>
        <v>60</v>
      </c>
      <c r="O7">
        <f>SMALL('12x12'!$E$7:$P$18,A7)</f>
        <v>49</v>
      </c>
      <c r="P7">
        <f>SMALL('12x12'!$E$7:$P$18,B7)</f>
        <v>50</v>
      </c>
      <c r="Q7">
        <f>SMALL('12x12'!$E$7:$P$18,C7)</f>
        <v>51</v>
      </c>
      <c r="R7">
        <f>SMALL('12x12'!$E$7:$P$18,D7)</f>
        <v>52</v>
      </c>
      <c r="S7">
        <f>SMALL('12x12'!$E$7:$P$18,E7)</f>
        <v>53</v>
      </c>
      <c r="T7">
        <f>SMALL('12x12'!$E$7:$P$18,F7)</f>
        <v>54</v>
      </c>
      <c r="U7">
        <f>SMALL('12x12'!$E$7:$P$18,G7)</f>
        <v>55</v>
      </c>
      <c r="V7">
        <f>SMALL('12x12'!$E$7:$P$18,H7)</f>
        <v>56</v>
      </c>
      <c r="W7">
        <f>SMALL('12x12'!$E$7:$P$18,I7)</f>
        <v>57</v>
      </c>
      <c r="X7">
        <f>SMALL('12x12'!$E$7:$P$18,J7)</f>
        <v>58</v>
      </c>
      <c r="Y7">
        <f>SMALL('12x12'!$E$7:$P$18,K7)</f>
        <v>59</v>
      </c>
      <c r="Z7">
        <f>SMALL('12x12'!$E$7:$P$18,L7)</f>
        <v>60</v>
      </c>
      <c r="AC7">
        <f t="shared" si="3"/>
        <v>0</v>
      </c>
      <c r="AD7">
        <f t="shared" si="4"/>
        <v>0</v>
      </c>
      <c r="AE7">
        <f t="shared" si="5"/>
        <v>0</v>
      </c>
      <c r="AF7">
        <f t="shared" si="6"/>
        <v>0</v>
      </c>
      <c r="AG7">
        <f t="shared" si="7"/>
        <v>0</v>
      </c>
      <c r="AH7">
        <f t="shared" si="8"/>
        <v>0</v>
      </c>
      <c r="AI7">
        <f t="shared" si="9"/>
        <v>0</v>
      </c>
      <c r="AJ7">
        <f t="shared" si="10"/>
        <v>0</v>
      </c>
      <c r="AK7">
        <f t="shared" si="11"/>
        <v>0</v>
      </c>
      <c r="AL7">
        <f t="shared" si="12"/>
        <v>0</v>
      </c>
      <c r="AM7">
        <f t="shared" si="13"/>
        <v>0</v>
      </c>
      <c r="AN7">
        <f t="shared" si="14"/>
        <v>0</v>
      </c>
    </row>
    <row r="8" spans="1:40" ht="12.75">
      <c r="A8">
        <f t="shared" si="15"/>
        <v>61</v>
      </c>
      <c r="B8">
        <f t="shared" si="0"/>
        <v>62</v>
      </c>
      <c r="C8">
        <f aca="true" t="shared" si="19" ref="C8:L8">B8+1</f>
        <v>63</v>
      </c>
      <c r="D8">
        <f t="shared" si="19"/>
        <v>64</v>
      </c>
      <c r="E8">
        <f t="shared" si="19"/>
        <v>65</v>
      </c>
      <c r="F8">
        <f t="shared" si="19"/>
        <v>66</v>
      </c>
      <c r="G8">
        <f t="shared" si="19"/>
        <v>67</v>
      </c>
      <c r="H8">
        <f t="shared" si="19"/>
        <v>68</v>
      </c>
      <c r="I8">
        <f t="shared" si="19"/>
        <v>69</v>
      </c>
      <c r="J8">
        <f t="shared" si="19"/>
        <v>70</v>
      </c>
      <c r="K8">
        <f t="shared" si="19"/>
        <v>71</v>
      </c>
      <c r="L8">
        <f t="shared" si="19"/>
        <v>72</v>
      </c>
      <c r="O8">
        <f>SMALL('12x12'!$E$7:$P$18,A8)</f>
        <v>61</v>
      </c>
      <c r="P8">
        <f>SMALL('12x12'!$E$7:$P$18,B8)</f>
        <v>62</v>
      </c>
      <c r="Q8">
        <f>SMALL('12x12'!$E$7:$P$18,C8)</f>
        <v>63</v>
      </c>
      <c r="R8">
        <f>SMALL('12x12'!$E$7:$P$18,D8)</f>
        <v>64</v>
      </c>
      <c r="S8">
        <f>SMALL('12x12'!$E$7:$P$18,E8)</f>
        <v>65</v>
      </c>
      <c r="T8">
        <f>SMALL('12x12'!$E$7:$P$18,F8)</f>
        <v>66</v>
      </c>
      <c r="U8">
        <f>SMALL('12x12'!$E$7:$P$18,G8)</f>
        <v>67</v>
      </c>
      <c r="V8">
        <f>SMALL('12x12'!$E$7:$P$18,H8)</f>
        <v>68</v>
      </c>
      <c r="W8">
        <f>SMALL('12x12'!$E$7:$P$18,I8)</f>
        <v>69</v>
      </c>
      <c r="X8">
        <f>SMALL('12x12'!$E$7:$P$18,J8)</f>
        <v>70</v>
      </c>
      <c r="Y8">
        <f>SMALL('12x12'!$E$7:$P$18,K8)</f>
        <v>71</v>
      </c>
      <c r="Z8">
        <f>SMALL('12x12'!$E$7:$P$18,L8)</f>
        <v>72</v>
      </c>
      <c r="AC8">
        <f t="shared" si="3"/>
        <v>0</v>
      </c>
      <c r="AD8">
        <f t="shared" si="4"/>
        <v>0</v>
      </c>
      <c r="AE8">
        <f t="shared" si="5"/>
        <v>0</v>
      </c>
      <c r="AF8">
        <f t="shared" si="6"/>
        <v>0</v>
      </c>
      <c r="AG8">
        <f t="shared" si="7"/>
        <v>0</v>
      </c>
      <c r="AH8">
        <f t="shared" si="8"/>
        <v>0</v>
      </c>
      <c r="AI8">
        <f t="shared" si="9"/>
        <v>0</v>
      </c>
      <c r="AJ8">
        <f t="shared" si="10"/>
        <v>0</v>
      </c>
      <c r="AK8">
        <f t="shared" si="11"/>
        <v>0</v>
      </c>
      <c r="AL8">
        <f t="shared" si="12"/>
        <v>0</v>
      </c>
      <c r="AM8">
        <f t="shared" si="13"/>
        <v>0</v>
      </c>
      <c r="AN8">
        <f t="shared" si="14"/>
        <v>0</v>
      </c>
    </row>
    <row r="9" spans="1:40" ht="12.75">
      <c r="A9">
        <f t="shared" si="15"/>
        <v>73</v>
      </c>
      <c r="B9">
        <f t="shared" si="0"/>
        <v>74</v>
      </c>
      <c r="C9">
        <f aca="true" t="shared" si="20" ref="C9:L9">B9+1</f>
        <v>75</v>
      </c>
      <c r="D9">
        <f t="shared" si="20"/>
        <v>76</v>
      </c>
      <c r="E9">
        <f t="shared" si="20"/>
        <v>77</v>
      </c>
      <c r="F9">
        <f t="shared" si="20"/>
        <v>78</v>
      </c>
      <c r="G9">
        <f t="shared" si="20"/>
        <v>79</v>
      </c>
      <c r="H9">
        <f t="shared" si="20"/>
        <v>80</v>
      </c>
      <c r="I9">
        <f t="shared" si="20"/>
        <v>81</v>
      </c>
      <c r="J9">
        <f t="shared" si="20"/>
        <v>82</v>
      </c>
      <c r="K9">
        <f t="shared" si="20"/>
        <v>83</v>
      </c>
      <c r="L9">
        <f t="shared" si="20"/>
        <v>84</v>
      </c>
      <c r="O9">
        <f>SMALL('12x12'!$E$7:$P$18,A9)</f>
        <v>73</v>
      </c>
      <c r="P9">
        <f>SMALL('12x12'!$E$7:$P$18,B9)</f>
        <v>74</v>
      </c>
      <c r="Q9">
        <f>SMALL('12x12'!$E$7:$P$18,C9)</f>
        <v>75</v>
      </c>
      <c r="R9">
        <f>SMALL('12x12'!$E$7:$P$18,D9)</f>
        <v>76</v>
      </c>
      <c r="S9">
        <f>SMALL('12x12'!$E$7:$P$18,E9)</f>
        <v>77</v>
      </c>
      <c r="T9">
        <f>SMALL('12x12'!$E$7:$P$18,F9)</f>
        <v>78</v>
      </c>
      <c r="U9">
        <f>SMALL('12x12'!$E$7:$P$18,G9)</f>
        <v>79</v>
      </c>
      <c r="V9">
        <f>SMALL('12x12'!$E$7:$P$18,H9)</f>
        <v>80</v>
      </c>
      <c r="W9">
        <f>SMALL('12x12'!$E$7:$P$18,I9)</f>
        <v>81</v>
      </c>
      <c r="X9">
        <f>SMALL('12x12'!$E$7:$P$18,J9)</f>
        <v>82</v>
      </c>
      <c r="Y9">
        <f>SMALL('12x12'!$E$7:$P$18,K9)</f>
        <v>83</v>
      </c>
      <c r="Z9">
        <f>SMALL('12x12'!$E$7:$P$18,L9)</f>
        <v>84</v>
      </c>
      <c r="AC9">
        <f t="shared" si="3"/>
        <v>0</v>
      </c>
      <c r="AD9">
        <f t="shared" si="4"/>
        <v>0</v>
      </c>
      <c r="AE9">
        <f t="shared" si="5"/>
        <v>0</v>
      </c>
      <c r="AF9">
        <f t="shared" si="6"/>
        <v>0</v>
      </c>
      <c r="AG9">
        <f t="shared" si="7"/>
        <v>0</v>
      </c>
      <c r="AH9">
        <f t="shared" si="8"/>
        <v>0</v>
      </c>
      <c r="AI9">
        <f t="shared" si="9"/>
        <v>0</v>
      </c>
      <c r="AJ9">
        <f t="shared" si="10"/>
        <v>0</v>
      </c>
      <c r="AK9">
        <f t="shared" si="11"/>
        <v>0</v>
      </c>
      <c r="AL9">
        <f t="shared" si="12"/>
        <v>0</v>
      </c>
      <c r="AM9">
        <f t="shared" si="13"/>
        <v>0</v>
      </c>
      <c r="AN9">
        <f t="shared" si="14"/>
        <v>0</v>
      </c>
    </row>
    <row r="10" spans="1:40" ht="12.75">
      <c r="A10">
        <f t="shared" si="15"/>
        <v>85</v>
      </c>
      <c r="B10">
        <f t="shared" si="0"/>
        <v>86</v>
      </c>
      <c r="C10">
        <f aca="true" t="shared" si="21" ref="C10:L10">B10+1</f>
        <v>87</v>
      </c>
      <c r="D10">
        <f t="shared" si="21"/>
        <v>88</v>
      </c>
      <c r="E10">
        <f t="shared" si="21"/>
        <v>89</v>
      </c>
      <c r="F10">
        <f t="shared" si="21"/>
        <v>90</v>
      </c>
      <c r="G10">
        <f t="shared" si="21"/>
        <v>91</v>
      </c>
      <c r="H10">
        <f t="shared" si="21"/>
        <v>92</v>
      </c>
      <c r="I10">
        <f t="shared" si="21"/>
        <v>93</v>
      </c>
      <c r="J10">
        <f t="shared" si="21"/>
        <v>94</v>
      </c>
      <c r="K10">
        <f t="shared" si="21"/>
        <v>95</v>
      </c>
      <c r="L10">
        <f t="shared" si="21"/>
        <v>96</v>
      </c>
      <c r="O10">
        <f>SMALL('12x12'!$E$7:$P$18,A10)</f>
        <v>85</v>
      </c>
      <c r="P10">
        <f>SMALL('12x12'!$E$7:$P$18,B10)</f>
        <v>86</v>
      </c>
      <c r="Q10">
        <f>SMALL('12x12'!$E$7:$P$18,C10)</f>
        <v>87</v>
      </c>
      <c r="R10">
        <f>SMALL('12x12'!$E$7:$P$18,D10)</f>
        <v>88</v>
      </c>
      <c r="S10">
        <f>SMALL('12x12'!$E$7:$P$18,E10)</f>
        <v>89</v>
      </c>
      <c r="T10">
        <f>SMALL('12x12'!$E$7:$P$18,F10)</f>
        <v>90</v>
      </c>
      <c r="U10">
        <f>SMALL('12x12'!$E$7:$P$18,G10)</f>
        <v>91</v>
      </c>
      <c r="V10">
        <f>SMALL('12x12'!$E$7:$P$18,H10)</f>
        <v>92</v>
      </c>
      <c r="W10">
        <f>SMALL('12x12'!$E$7:$P$18,I10)</f>
        <v>93</v>
      </c>
      <c r="X10">
        <f>SMALL('12x12'!$E$7:$P$18,J10)</f>
        <v>94</v>
      </c>
      <c r="Y10">
        <f>SMALL('12x12'!$E$7:$P$18,K10)</f>
        <v>95</v>
      </c>
      <c r="Z10">
        <f>SMALL('12x12'!$E$7:$P$18,L10)</f>
        <v>96</v>
      </c>
      <c r="AC10">
        <f t="shared" si="3"/>
        <v>0</v>
      </c>
      <c r="AD10">
        <f t="shared" si="4"/>
        <v>0</v>
      </c>
      <c r="AE10">
        <f t="shared" si="5"/>
        <v>0</v>
      </c>
      <c r="AF10">
        <f t="shared" si="6"/>
        <v>0</v>
      </c>
      <c r="AG10">
        <f t="shared" si="7"/>
        <v>0</v>
      </c>
      <c r="AH10">
        <f t="shared" si="8"/>
        <v>0</v>
      </c>
      <c r="AI10">
        <f t="shared" si="9"/>
        <v>0</v>
      </c>
      <c r="AJ10">
        <f t="shared" si="10"/>
        <v>0</v>
      </c>
      <c r="AK10">
        <f t="shared" si="11"/>
        <v>0</v>
      </c>
      <c r="AL10">
        <f t="shared" si="12"/>
        <v>0</v>
      </c>
      <c r="AM10">
        <f t="shared" si="13"/>
        <v>0</v>
      </c>
      <c r="AN10">
        <f t="shared" si="14"/>
        <v>0</v>
      </c>
    </row>
    <row r="11" spans="1:40" ht="12.75">
      <c r="A11">
        <f t="shared" si="15"/>
        <v>97</v>
      </c>
      <c r="B11">
        <f t="shared" si="0"/>
        <v>98</v>
      </c>
      <c r="C11">
        <f aca="true" t="shared" si="22" ref="C11:L11">B11+1</f>
        <v>99</v>
      </c>
      <c r="D11">
        <f t="shared" si="22"/>
        <v>100</v>
      </c>
      <c r="E11">
        <f t="shared" si="22"/>
        <v>101</v>
      </c>
      <c r="F11">
        <f t="shared" si="22"/>
        <v>102</v>
      </c>
      <c r="G11">
        <f t="shared" si="22"/>
        <v>103</v>
      </c>
      <c r="H11">
        <f t="shared" si="22"/>
        <v>104</v>
      </c>
      <c r="I11">
        <f t="shared" si="22"/>
        <v>105</v>
      </c>
      <c r="J11">
        <f t="shared" si="22"/>
        <v>106</v>
      </c>
      <c r="K11">
        <f t="shared" si="22"/>
        <v>107</v>
      </c>
      <c r="L11">
        <f t="shared" si="22"/>
        <v>108</v>
      </c>
      <c r="O11">
        <f>SMALL('12x12'!$E$7:$P$18,A11)</f>
        <v>97</v>
      </c>
      <c r="P11">
        <f>SMALL('12x12'!$E$7:$P$18,B11)</f>
        <v>98</v>
      </c>
      <c r="Q11">
        <f>SMALL('12x12'!$E$7:$P$18,C11)</f>
        <v>99</v>
      </c>
      <c r="R11">
        <f>SMALL('12x12'!$E$7:$P$18,D11)</f>
        <v>100</v>
      </c>
      <c r="S11">
        <f>SMALL('12x12'!$E$7:$P$18,E11)</f>
        <v>101</v>
      </c>
      <c r="T11">
        <f>SMALL('12x12'!$E$7:$P$18,F11)</f>
        <v>102</v>
      </c>
      <c r="U11">
        <f>SMALL('12x12'!$E$7:$P$18,G11)</f>
        <v>103</v>
      </c>
      <c r="V11">
        <f>SMALL('12x12'!$E$7:$P$18,H11)</f>
        <v>104</v>
      </c>
      <c r="W11">
        <f>SMALL('12x12'!$E$7:$P$18,I11)</f>
        <v>105</v>
      </c>
      <c r="X11">
        <f>SMALL('12x12'!$E$7:$P$18,J11)</f>
        <v>106</v>
      </c>
      <c r="Y11">
        <f>SMALL('12x12'!$E$7:$P$18,K11)</f>
        <v>107</v>
      </c>
      <c r="Z11">
        <f>SMALL('12x12'!$E$7:$P$18,L11)</f>
        <v>108</v>
      </c>
      <c r="AC11">
        <f t="shared" si="3"/>
        <v>0</v>
      </c>
      <c r="AD11">
        <f t="shared" si="4"/>
        <v>0</v>
      </c>
      <c r="AE11">
        <f t="shared" si="5"/>
        <v>0</v>
      </c>
      <c r="AF11">
        <f t="shared" si="6"/>
        <v>0</v>
      </c>
      <c r="AG11">
        <f t="shared" si="7"/>
        <v>0</v>
      </c>
      <c r="AH11">
        <f t="shared" si="8"/>
        <v>0</v>
      </c>
      <c r="AI11">
        <f t="shared" si="9"/>
        <v>0</v>
      </c>
      <c r="AJ11">
        <f t="shared" si="10"/>
        <v>0</v>
      </c>
      <c r="AK11">
        <f t="shared" si="11"/>
        <v>0</v>
      </c>
      <c r="AL11">
        <f t="shared" si="12"/>
        <v>0</v>
      </c>
      <c r="AM11">
        <f t="shared" si="13"/>
        <v>0</v>
      </c>
      <c r="AN11">
        <f t="shared" si="14"/>
        <v>0</v>
      </c>
    </row>
    <row r="12" spans="1:40" ht="12.75">
      <c r="A12">
        <f t="shared" si="15"/>
        <v>109</v>
      </c>
      <c r="B12">
        <f t="shared" si="0"/>
        <v>110</v>
      </c>
      <c r="C12">
        <f aca="true" t="shared" si="23" ref="C12:L12">B12+1</f>
        <v>111</v>
      </c>
      <c r="D12">
        <f t="shared" si="23"/>
        <v>112</v>
      </c>
      <c r="E12">
        <f t="shared" si="23"/>
        <v>113</v>
      </c>
      <c r="F12">
        <f t="shared" si="23"/>
        <v>114</v>
      </c>
      <c r="G12">
        <f t="shared" si="23"/>
        <v>115</v>
      </c>
      <c r="H12">
        <f t="shared" si="23"/>
        <v>116</v>
      </c>
      <c r="I12">
        <f t="shared" si="23"/>
        <v>117</v>
      </c>
      <c r="J12">
        <f t="shared" si="23"/>
        <v>118</v>
      </c>
      <c r="K12">
        <f t="shared" si="23"/>
        <v>119</v>
      </c>
      <c r="L12">
        <f t="shared" si="23"/>
        <v>120</v>
      </c>
      <c r="O12">
        <f>SMALL('12x12'!$E$7:$P$18,A12)</f>
        <v>109</v>
      </c>
      <c r="P12">
        <f>SMALL('12x12'!$E$7:$P$18,B12)</f>
        <v>110</v>
      </c>
      <c r="Q12">
        <f>SMALL('12x12'!$E$7:$P$18,C12)</f>
        <v>111</v>
      </c>
      <c r="R12">
        <f>SMALL('12x12'!$E$7:$P$18,D12)</f>
        <v>112</v>
      </c>
      <c r="S12">
        <f>SMALL('12x12'!$E$7:$P$18,E12)</f>
        <v>113</v>
      </c>
      <c r="T12">
        <f>SMALL('12x12'!$E$7:$P$18,F12)</f>
        <v>114</v>
      </c>
      <c r="U12">
        <f>SMALL('12x12'!$E$7:$P$18,G12)</f>
        <v>115</v>
      </c>
      <c r="V12">
        <f>SMALL('12x12'!$E$7:$P$18,H12)</f>
        <v>116</v>
      </c>
      <c r="W12">
        <f>SMALL('12x12'!$E$7:$P$18,I12)</f>
        <v>117</v>
      </c>
      <c r="X12">
        <f>SMALL('12x12'!$E$7:$P$18,J12)</f>
        <v>118</v>
      </c>
      <c r="Y12">
        <f>SMALL('12x12'!$E$7:$P$18,K12)</f>
        <v>119</v>
      </c>
      <c r="Z12">
        <f>SMALL('12x12'!$E$7:$P$18,L12)</f>
        <v>120</v>
      </c>
      <c r="AC12">
        <f t="shared" si="3"/>
        <v>0</v>
      </c>
      <c r="AD12">
        <f t="shared" si="4"/>
        <v>0</v>
      </c>
      <c r="AE12">
        <f t="shared" si="5"/>
        <v>0</v>
      </c>
      <c r="AF12">
        <f t="shared" si="6"/>
        <v>0</v>
      </c>
      <c r="AG12">
        <f t="shared" si="7"/>
        <v>0</v>
      </c>
      <c r="AH12">
        <f t="shared" si="8"/>
        <v>0</v>
      </c>
      <c r="AI12">
        <f t="shared" si="9"/>
        <v>0</v>
      </c>
      <c r="AJ12">
        <f t="shared" si="10"/>
        <v>0</v>
      </c>
      <c r="AK12">
        <f t="shared" si="11"/>
        <v>0</v>
      </c>
      <c r="AL12">
        <f t="shared" si="12"/>
        <v>0</v>
      </c>
      <c r="AM12">
        <f t="shared" si="13"/>
        <v>0</v>
      </c>
      <c r="AN12">
        <f t="shared" si="14"/>
        <v>0</v>
      </c>
    </row>
    <row r="13" spans="1:40" ht="12.75">
      <c r="A13">
        <f t="shared" si="15"/>
        <v>121</v>
      </c>
      <c r="B13">
        <f t="shared" si="0"/>
        <v>122</v>
      </c>
      <c r="C13">
        <f aca="true" t="shared" si="24" ref="C13:L13">B13+1</f>
        <v>123</v>
      </c>
      <c r="D13">
        <f t="shared" si="24"/>
        <v>124</v>
      </c>
      <c r="E13">
        <f t="shared" si="24"/>
        <v>125</v>
      </c>
      <c r="F13">
        <f t="shared" si="24"/>
        <v>126</v>
      </c>
      <c r="G13">
        <f t="shared" si="24"/>
        <v>127</v>
      </c>
      <c r="H13">
        <f t="shared" si="24"/>
        <v>128</v>
      </c>
      <c r="I13">
        <f t="shared" si="24"/>
        <v>129</v>
      </c>
      <c r="J13">
        <f t="shared" si="24"/>
        <v>130</v>
      </c>
      <c r="K13">
        <f t="shared" si="24"/>
        <v>131</v>
      </c>
      <c r="L13">
        <f t="shared" si="24"/>
        <v>132</v>
      </c>
      <c r="O13">
        <f>SMALL('12x12'!$E$7:$P$18,A13)</f>
        <v>121</v>
      </c>
      <c r="P13">
        <f>SMALL('12x12'!$E$7:$P$18,B13)</f>
        <v>122</v>
      </c>
      <c r="Q13">
        <f>SMALL('12x12'!$E$7:$P$18,C13)</f>
        <v>123</v>
      </c>
      <c r="R13">
        <f>SMALL('12x12'!$E$7:$P$18,D13)</f>
        <v>124</v>
      </c>
      <c r="S13">
        <f>SMALL('12x12'!$E$7:$P$18,E13)</f>
        <v>125</v>
      </c>
      <c r="T13">
        <f>SMALL('12x12'!$E$7:$P$18,F13)</f>
        <v>126</v>
      </c>
      <c r="U13">
        <f>SMALL('12x12'!$E$7:$P$18,G13)</f>
        <v>127</v>
      </c>
      <c r="V13">
        <f>SMALL('12x12'!$E$7:$P$18,H13)</f>
        <v>128</v>
      </c>
      <c r="W13">
        <f>SMALL('12x12'!$E$7:$P$18,I13)</f>
        <v>129</v>
      </c>
      <c r="X13">
        <f>SMALL('12x12'!$E$7:$P$18,J13)</f>
        <v>130</v>
      </c>
      <c r="Y13">
        <f>SMALL('12x12'!$E$7:$P$18,K13)</f>
        <v>131</v>
      </c>
      <c r="Z13">
        <f>SMALL('12x12'!$E$7:$P$18,L13)</f>
        <v>132</v>
      </c>
      <c r="AC13">
        <f t="shared" si="3"/>
        <v>0</v>
      </c>
      <c r="AD13">
        <f t="shared" si="4"/>
        <v>0</v>
      </c>
      <c r="AE13">
        <f t="shared" si="5"/>
        <v>0</v>
      </c>
      <c r="AF13">
        <f t="shared" si="6"/>
        <v>0</v>
      </c>
      <c r="AG13">
        <f t="shared" si="7"/>
        <v>0</v>
      </c>
      <c r="AH13">
        <f t="shared" si="8"/>
        <v>0</v>
      </c>
      <c r="AI13">
        <f t="shared" si="9"/>
        <v>0</v>
      </c>
      <c r="AJ13">
        <f t="shared" si="10"/>
        <v>0</v>
      </c>
      <c r="AK13">
        <f t="shared" si="11"/>
        <v>0</v>
      </c>
      <c r="AL13">
        <f t="shared" si="12"/>
        <v>0</v>
      </c>
      <c r="AM13">
        <f t="shared" si="13"/>
        <v>0</v>
      </c>
      <c r="AN13">
        <f t="shared" si="14"/>
        <v>0</v>
      </c>
    </row>
    <row r="14" spans="1:40" ht="12.75">
      <c r="A14">
        <f t="shared" si="15"/>
        <v>133</v>
      </c>
      <c r="B14">
        <f aca="true" t="shared" si="25" ref="B14:L14">A14+1</f>
        <v>134</v>
      </c>
      <c r="C14">
        <f t="shared" si="25"/>
        <v>135</v>
      </c>
      <c r="D14">
        <f t="shared" si="25"/>
        <v>136</v>
      </c>
      <c r="E14">
        <f t="shared" si="25"/>
        <v>137</v>
      </c>
      <c r="F14">
        <f t="shared" si="25"/>
        <v>138</v>
      </c>
      <c r="G14">
        <f t="shared" si="25"/>
        <v>139</v>
      </c>
      <c r="H14">
        <f t="shared" si="25"/>
        <v>140</v>
      </c>
      <c r="I14">
        <f t="shared" si="25"/>
        <v>141</v>
      </c>
      <c r="J14">
        <f t="shared" si="25"/>
        <v>142</v>
      </c>
      <c r="K14">
        <f t="shared" si="25"/>
        <v>143</v>
      </c>
      <c r="L14">
        <f t="shared" si="25"/>
        <v>144</v>
      </c>
      <c r="O14">
        <f>SMALL('12x12'!$E$7:$P$18,A14)</f>
        <v>133</v>
      </c>
      <c r="P14">
        <f>SMALL('12x12'!$E$7:$P$18,B14)</f>
        <v>134</v>
      </c>
      <c r="Q14">
        <f>SMALL('12x12'!$E$7:$P$18,C14)</f>
        <v>135</v>
      </c>
      <c r="R14">
        <f>SMALL('12x12'!$E$7:$P$18,D14)</f>
        <v>136</v>
      </c>
      <c r="S14">
        <f>SMALL('12x12'!$E$7:$P$18,E14)</f>
        <v>137</v>
      </c>
      <c r="T14">
        <f>SMALL('12x12'!$E$7:$P$18,F14)</f>
        <v>138</v>
      </c>
      <c r="U14">
        <f>SMALL('12x12'!$E$7:$P$18,G14)</f>
        <v>139</v>
      </c>
      <c r="V14">
        <f>SMALL('12x12'!$E$7:$P$18,H14)</f>
        <v>140</v>
      </c>
      <c r="W14">
        <f>SMALL('12x12'!$E$7:$P$18,I14)</f>
        <v>141</v>
      </c>
      <c r="X14">
        <f>SMALL('12x12'!$E$7:$P$18,J14)</f>
        <v>142</v>
      </c>
      <c r="Y14">
        <f>SMALL('12x12'!$E$7:$P$18,K14)</f>
        <v>143</v>
      </c>
      <c r="Z14">
        <f>SMALL('12x12'!$E$7:$P$18,L14)</f>
        <v>144</v>
      </c>
      <c r="AC14">
        <f t="shared" si="3"/>
        <v>0</v>
      </c>
      <c r="AD14">
        <f t="shared" si="4"/>
        <v>0</v>
      </c>
      <c r="AE14">
        <f t="shared" si="5"/>
        <v>0</v>
      </c>
      <c r="AF14">
        <f t="shared" si="6"/>
        <v>0</v>
      </c>
      <c r="AG14">
        <f t="shared" si="7"/>
        <v>0</v>
      </c>
      <c r="AH14">
        <f t="shared" si="8"/>
        <v>0</v>
      </c>
      <c r="AI14">
        <f t="shared" si="9"/>
        <v>0</v>
      </c>
      <c r="AJ14">
        <f t="shared" si="10"/>
        <v>0</v>
      </c>
      <c r="AK14">
        <f t="shared" si="11"/>
        <v>0</v>
      </c>
      <c r="AL14">
        <f t="shared" si="12"/>
        <v>0</v>
      </c>
      <c r="AM14">
        <f t="shared" si="13"/>
        <v>0</v>
      </c>
      <c r="AN14">
        <f>Z14-L14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4.00390625" style="0" bestFit="1" customWidth="1"/>
    <col min="5" max="16" width="4.00390625" style="39" bestFit="1" customWidth="1"/>
    <col min="17" max="19" width="4.00390625" style="0" bestFit="1" customWidth="1"/>
  </cols>
  <sheetData>
    <row r="1" spans="1:19" ht="12.75">
      <c r="A1" s="37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39"/>
    </row>
    <row r="3" spans="5:16" ht="12.75">
      <c r="E3" s="39">
        <f>SUM(E7:E10)</f>
        <v>290</v>
      </c>
      <c r="F3" s="39">
        <f aca="true" t="shared" si="0" ref="F3:P3">SUM(F7:F10)</f>
        <v>290</v>
      </c>
      <c r="G3" s="39">
        <f t="shared" si="0"/>
        <v>290</v>
      </c>
      <c r="H3" s="39">
        <f t="shared" si="0"/>
        <v>290</v>
      </c>
      <c r="I3" s="39">
        <f t="shared" si="0"/>
        <v>290</v>
      </c>
      <c r="J3" s="39">
        <f t="shared" si="0"/>
        <v>290</v>
      </c>
      <c r="K3" s="39">
        <f t="shared" si="0"/>
        <v>290</v>
      </c>
      <c r="L3" s="39">
        <f t="shared" si="0"/>
        <v>290</v>
      </c>
      <c r="M3" s="39">
        <f t="shared" si="0"/>
        <v>290</v>
      </c>
      <c r="N3" s="39">
        <f t="shared" si="0"/>
        <v>290</v>
      </c>
      <c r="O3" s="39">
        <f t="shared" si="0"/>
        <v>290</v>
      </c>
      <c r="P3" s="39">
        <f t="shared" si="0"/>
        <v>290</v>
      </c>
    </row>
    <row r="4" spans="2:19" ht="12.75">
      <c r="B4">
        <f>+E7+F8+G9+H10</f>
        <v>290</v>
      </c>
      <c r="E4" s="39">
        <f>SUM(E11:E14)</f>
        <v>290</v>
      </c>
      <c r="F4" s="39">
        <f aca="true" t="shared" si="1" ref="F4:P4">SUM(F11:F14)</f>
        <v>290</v>
      </c>
      <c r="G4" s="39">
        <f t="shared" si="1"/>
        <v>290</v>
      </c>
      <c r="H4" s="39">
        <f t="shared" si="1"/>
        <v>290</v>
      </c>
      <c r="I4" s="39">
        <f t="shared" si="1"/>
        <v>290</v>
      </c>
      <c r="J4" s="39">
        <f t="shared" si="1"/>
        <v>290</v>
      </c>
      <c r="K4" s="39">
        <f t="shared" si="1"/>
        <v>290</v>
      </c>
      <c r="L4" s="39">
        <f t="shared" si="1"/>
        <v>290</v>
      </c>
      <c r="M4" s="39">
        <f t="shared" si="1"/>
        <v>290</v>
      </c>
      <c r="N4" s="39">
        <f t="shared" si="1"/>
        <v>290</v>
      </c>
      <c r="O4" s="39">
        <f t="shared" si="1"/>
        <v>290</v>
      </c>
      <c r="P4" s="39">
        <f t="shared" si="1"/>
        <v>290</v>
      </c>
      <c r="S4">
        <f>+P7+O8+N9+M10</f>
        <v>290</v>
      </c>
    </row>
    <row r="5" spans="3:18" ht="12.75">
      <c r="C5">
        <f>+I11+J12+K13+L14</f>
        <v>290</v>
      </c>
      <c r="E5" s="39">
        <f>SUM(E15:E18)</f>
        <v>290</v>
      </c>
      <c r="F5" s="39">
        <f aca="true" t="shared" si="2" ref="F5:P5">SUM(F15:F18)</f>
        <v>290</v>
      </c>
      <c r="G5" s="39">
        <f t="shared" si="2"/>
        <v>290</v>
      </c>
      <c r="H5" s="39">
        <f t="shared" si="2"/>
        <v>290</v>
      </c>
      <c r="I5" s="39">
        <f t="shared" si="2"/>
        <v>290</v>
      </c>
      <c r="J5" s="39">
        <f t="shared" si="2"/>
        <v>290</v>
      </c>
      <c r="K5" s="39">
        <f t="shared" si="2"/>
        <v>290</v>
      </c>
      <c r="L5" s="39">
        <f t="shared" si="2"/>
        <v>290</v>
      </c>
      <c r="M5" s="39">
        <f t="shared" si="2"/>
        <v>290</v>
      </c>
      <c r="N5" s="39">
        <f t="shared" si="2"/>
        <v>290</v>
      </c>
      <c r="O5" s="39">
        <f t="shared" si="2"/>
        <v>290</v>
      </c>
      <c r="P5" s="39">
        <f t="shared" si="2"/>
        <v>290</v>
      </c>
      <c r="R5">
        <f>+L11+K12+J13+I14</f>
        <v>290</v>
      </c>
    </row>
    <row r="6" spans="4:17" ht="12.75">
      <c r="D6">
        <f>+M15+N16+O17+P18</f>
        <v>290</v>
      </c>
      <c r="Q6">
        <f>+H15+G16+F17+E18</f>
        <v>290</v>
      </c>
    </row>
    <row r="7" spans="1:16" ht="12.75">
      <c r="A7">
        <f>SUM(E7:H7)</f>
        <v>290</v>
      </c>
      <c r="B7">
        <f>SUM(I7:L7)</f>
        <v>290</v>
      </c>
      <c r="C7">
        <f>SUM(M7:P7)</f>
        <v>290</v>
      </c>
      <c r="E7" s="29">
        <f>1+E37+12*E67</f>
        <v>15</v>
      </c>
      <c r="F7" s="30">
        <f aca="true" t="shared" si="3" ref="F7:P7">1+F37+12*F67</f>
        <v>134</v>
      </c>
      <c r="G7" s="30">
        <f t="shared" si="3"/>
        <v>44</v>
      </c>
      <c r="H7" s="31">
        <f t="shared" si="3"/>
        <v>97</v>
      </c>
      <c r="I7" s="29">
        <f t="shared" si="3"/>
        <v>47</v>
      </c>
      <c r="J7" s="30">
        <f t="shared" si="3"/>
        <v>102</v>
      </c>
      <c r="K7" s="30">
        <f t="shared" si="3"/>
        <v>12</v>
      </c>
      <c r="L7" s="31">
        <f t="shared" si="3"/>
        <v>129</v>
      </c>
      <c r="M7" s="29">
        <f t="shared" si="3"/>
        <v>31</v>
      </c>
      <c r="N7" s="30">
        <f t="shared" si="3"/>
        <v>118</v>
      </c>
      <c r="O7" s="30">
        <f t="shared" si="3"/>
        <v>28</v>
      </c>
      <c r="P7" s="31">
        <f t="shared" si="3"/>
        <v>113</v>
      </c>
    </row>
    <row r="8" spans="1:19" ht="12.75">
      <c r="A8">
        <f aca="true" t="shared" si="4" ref="A8:A18">SUM(E8:H8)</f>
        <v>290</v>
      </c>
      <c r="B8">
        <f aca="true" t="shared" si="5" ref="B8:B18">SUM(I8:L8)</f>
        <v>290</v>
      </c>
      <c r="C8">
        <f aca="true" t="shared" si="6" ref="C8:C18">SUM(M8:P8)</f>
        <v>290</v>
      </c>
      <c r="E8" s="32">
        <f aca="true" t="shared" si="7" ref="E8:P8">1+E38+12*E68</f>
        <v>132</v>
      </c>
      <c r="F8" s="5">
        <f t="shared" si="7"/>
        <v>9</v>
      </c>
      <c r="G8" s="5">
        <f t="shared" si="7"/>
        <v>103</v>
      </c>
      <c r="H8" s="33">
        <f t="shared" si="7"/>
        <v>46</v>
      </c>
      <c r="I8" s="32">
        <f t="shared" si="7"/>
        <v>100</v>
      </c>
      <c r="J8" s="5">
        <f t="shared" si="7"/>
        <v>41</v>
      </c>
      <c r="K8" s="5">
        <f t="shared" si="7"/>
        <v>135</v>
      </c>
      <c r="L8" s="33">
        <f t="shared" si="7"/>
        <v>14</v>
      </c>
      <c r="M8" s="32">
        <f t="shared" si="7"/>
        <v>116</v>
      </c>
      <c r="N8" s="5">
        <f t="shared" si="7"/>
        <v>25</v>
      </c>
      <c r="O8" s="5">
        <f t="shared" si="7"/>
        <v>119</v>
      </c>
      <c r="P8" s="33">
        <f t="shared" si="7"/>
        <v>30</v>
      </c>
      <c r="R8">
        <f>+P8+O9+N10+M11+L12+K13+J14+I15+H16+G17+F18+E7</f>
        <v>870</v>
      </c>
      <c r="S8">
        <f>+F7+G8+H9+I10+J11+K12+L13+M14+N15+O16+P17+E18</f>
        <v>870</v>
      </c>
    </row>
    <row r="9" spans="1:19" ht="12.75">
      <c r="A9">
        <f t="shared" si="4"/>
        <v>290</v>
      </c>
      <c r="B9">
        <f t="shared" si="5"/>
        <v>290</v>
      </c>
      <c r="C9">
        <f t="shared" si="6"/>
        <v>290</v>
      </c>
      <c r="E9" s="32">
        <f aca="true" t="shared" si="8" ref="E9:P9">1+E39+12*E69</f>
        <v>101</v>
      </c>
      <c r="F9" s="5">
        <f t="shared" si="8"/>
        <v>48</v>
      </c>
      <c r="G9" s="5">
        <f t="shared" si="8"/>
        <v>130</v>
      </c>
      <c r="H9" s="33">
        <f t="shared" si="8"/>
        <v>11</v>
      </c>
      <c r="I9" s="32">
        <f t="shared" si="8"/>
        <v>133</v>
      </c>
      <c r="J9" s="5">
        <f t="shared" si="8"/>
        <v>16</v>
      </c>
      <c r="K9" s="5">
        <f t="shared" si="8"/>
        <v>98</v>
      </c>
      <c r="L9" s="33">
        <f t="shared" si="8"/>
        <v>43</v>
      </c>
      <c r="M9" s="32">
        <f t="shared" si="8"/>
        <v>117</v>
      </c>
      <c r="N9" s="5">
        <f t="shared" si="8"/>
        <v>32</v>
      </c>
      <c r="O9" s="5">
        <f t="shared" si="8"/>
        <v>114</v>
      </c>
      <c r="P9" s="33">
        <f t="shared" si="8"/>
        <v>27</v>
      </c>
      <c r="R9">
        <f>+P9+O10+N11+M12+L13+K14+J15+I16+H17+G18+F7+E8</f>
        <v>870</v>
      </c>
      <c r="S9">
        <f>+G7+H8+I9+J10+K11+L12+M13+N14+O15+P16+E17+F18</f>
        <v>870</v>
      </c>
    </row>
    <row r="10" spans="1:19" ht="12.75">
      <c r="A10">
        <f t="shared" si="4"/>
        <v>290</v>
      </c>
      <c r="B10">
        <f t="shared" si="5"/>
        <v>290</v>
      </c>
      <c r="C10">
        <f t="shared" si="6"/>
        <v>290</v>
      </c>
      <c r="E10" s="34">
        <f aca="true" t="shared" si="9" ref="E10:P10">1+E40+12*E70</f>
        <v>42</v>
      </c>
      <c r="F10" s="35">
        <f t="shared" si="9"/>
        <v>99</v>
      </c>
      <c r="G10" s="35">
        <f t="shared" si="9"/>
        <v>13</v>
      </c>
      <c r="H10" s="36">
        <f t="shared" si="9"/>
        <v>136</v>
      </c>
      <c r="I10" s="34">
        <f t="shared" si="9"/>
        <v>10</v>
      </c>
      <c r="J10" s="35">
        <f t="shared" si="9"/>
        <v>131</v>
      </c>
      <c r="K10" s="35">
        <f t="shared" si="9"/>
        <v>45</v>
      </c>
      <c r="L10" s="36">
        <f t="shared" si="9"/>
        <v>104</v>
      </c>
      <c r="M10" s="34">
        <f t="shared" si="9"/>
        <v>26</v>
      </c>
      <c r="N10" s="35">
        <f t="shared" si="9"/>
        <v>115</v>
      </c>
      <c r="O10" s="35">
        <f t="shared" si="9"/>
        <v>29</v>
      </c>
      <c r="P10" s="36">
        <f t="shared" si="9"/>
        <v>120</v>
      </c>
      <c r="R10">
        <f>+P10+O11+N12+M13+L14+K15+J16+I17+H18+G7+F8+E9</f>
        <v>870</v>
      </c>
      <c r="S10">
        <f>+H7+I8+J9+K10+L11+M12+N13+O14+P15+E16+F17+G18</f>
        <v>870</v>
      </c>
    </row>
    <row r="11" spans="1:19" ht="12.75">
      <c r="A11">
        <f t="shared" si="4"/>
        <v>290</v>
      </c>
      <c r="B11">
        <f t="shared" si="5"/>
        <v>290</v>
      </c>
      <c r="C11">
        <f t="shared" si="6"/>
        <v>290</v>
      </c>
      <c r="E11" s="29">
        <f aca="true" t="shared" si="10" ref="E11:P11">1+E41+12*E71</f>
        <v>111</v>
      </c>
      <c r="F11" s="30">
        <f t="shared" si="10"/>
        <v>38</v>
      </c>
      <c r="G11" s="30">
        <f t="shared" si="10"/>
        <v>140</v>
      </c>
      <c r="H11" s="31">
        <f t="shared" si="10"/>
        <v>1</v>
      </c>
      <c r="I11" s="29">
        <f t="shared" si="10"/>
        <v>143</v>
      </c>
      <c r="J11" s="30">
        <f t="shared" si="10"/>
        <v>6</v>
      </c>
      <c r="K11" s="30">
        <f t="shared" si="10"/>
        <v>108</v>
      </c>
      <c r="L11" s="31">
        <f t="shared" si="10"/>
        <v>33</v>
      </c>
      <c r="M11" s="29">
        <f t="shared" si="10"/>
        <v>127</v>
      </c>
      <c r="N11" s="30">
        <f t="shared" si="10"/>
        <v>22</v>
      </c>
      <c r="O11" s="30">
        <f t="shared" si="10"/>
        <v>124</v>
      </c>
      <c r="P11" s="31">
        <f t="shared" si="10"/>
        <v>17</v>
      </c>
      <c r="R11">
        <f>+P11+O12+N13+M14+L15+K16+J17+I18+H7+G8+F9+E10</f>
        <v>870</v>
      </c>
      <c r="S11">
        <f>+I7+J8+K9+L10+M11+N12+O13+P14+E15+F16+G17+H18</f>
        <v>870</v>
      </c>
    </row>
    <row r="12" spans="1:19" ht="12.75">
      <c r="A12">
        <f t="shared" si="4"/>
        <v>290</v>
      </c>
      <c r="B12">
        <f t="shared" si="5"/>
        <v>290</v>
      </c>
      <c r="C12">
        <f t="shared" si="6"/>
        <v>290</v>
      </c>
      <c r="E12" s="32">
        <f aca="true" t="shared" si="11" ref="E12:P12">1+E42+12*E72</f>
        <v>36</v>
      </c>
      <c r="F12" s="5">
        <f t="shared" si="11"/>
        <v>105</v>
      </c>
      <c r="G12" s="5">
        <f t="shared" si="11"/>
        <v>7</v>
      </c>
      <c r="H12" s="33">
        <f t="shared" si="11"/>
        <v>142</v>
      </c>
      <c r="I12" s="32">
        <f t="shared" si="11"/>
        <v>4</v>
      </c>
      <c r="J12" s="5">
        <f t="shared" si="11"/>
        <v>137</v>
      </c>
      <c r="K12" s="5">
        <f t="shared" si="11"/>
        <v>39</v>
      </c>
      <c r="L12" s="33">
        <f t="shared" si="11"/>
        <v>110</v>
      </c>
      <c r="M12" s="32">
        <f t="shared" si="11"/>
        <v>20</v>
      </c>
      <c r="N12" s="5">
        <f t="shared" si="11"/>
        <v>121</v>
      </c>
      <c r="O12" s="5">
        <f t="shared" si="11"/>
        <v>23</v>
      </c>
      <c r="P12" s="33">
        <f t="shared" si="11"/>
        <v>126</v>
      </c>
      <c r="R12">
        <f>+P12+O13+N14+M15+L16+K17+J18+I7+H8+G9+F10+E11</f>
        <v>870</v>
      </c>
      <c r="S12">
        <f>+J7+K8+L9+M10+N11+O12+P13+E14+F15+G16+H17+I18</f>
        <v>870</v>
      </c>
    </row>
    <row r="13" spans="1:19" ht="12.75">
      <c r="A13">
        <f t="shared" si="4"/>
        <v>290</v>
      </c>
      <c r="B13">
        <f t="shared" si="5"/>
        <v>290</v>
      </c>
      <c r="C13">
        <f t="shared" si="6"/>
        <v>290</v>
      </c>
      <c r="E13" s="32">
        <f aca="true" t="shared" si="12" ref="E13:P13">1+E43+12*E73</f>
        <v>5</v>
      </c>
      <c r="F13" s="5">
        <f t="shared" si="12"/>
        <v>144</v>
      </c>
      <c r="G13" s="5">
        <f t="shared" si="12"/>
        <v>34</v>
      </c>
      <c r="H13" s="33">
        <f t="shared" si="12"/>
        <v>107</v>
      </c>
      <c r="I13" s="32">
        <f t="shared" si="12"/>
        <v>37</v>
      </c>
      <c r="J13" s="5">
        <f t="shared" si="12"/>
        <v>112</v>
      </c>
      <c r="K13" s="5">
        <f t="shared" si="12"/>
        <v>2</v>
      </c>
      <c r="L13" s="33">
        <f t="shared" si="12"/>
        <v>139</v>
      </c>
      <c r="M13" s="32">
        <f t="shared" si="12"/>
        <v>21</v>
      </c>
      <c r="N13" s="5">
        <f t="shared" si="12"/>
        <v>128</v>
      </c>
      <c r="O13" s="5">
        <f t="shared" si="12"/>
        <v>18</v>
      </c>
      <c r="P13" s="33">
        <f t="shared" si="12"/>
        <v>123</v>
      </c>
      <c r="R13">
        <f>+P13+O14+N15+M16+L17+K18+J7+I8+H9+G10+F11+E12</f>
        <v>870</v>
      </c>
      <c r="S13">
        <f>+K7+L8+M9+N10+O11+P12+E13+F14+G15+H16+I17+J18</f>
        <v>870</v>
      </c>
    </row>
    <row r="14" spans="1:19" ht="12.75">
      <c r="A14">
        <f t="shared" si="4"/>
        <v>290</v>
      </c>
      <c r="B14">
        <f t="shared" si="5"/>
        <v>290</v>
      </c>
      <c r="C14">
        <f t="shared" si="6"/>
        <v>290</v>
      </c>
      <c r="E14" s="34">
        <f aca="true" t="shared" si="13" ref="E14:P14">1+E44+12*E74</f>
        <v>138</v>
      </c>
      <c r="F14" s="35">
        <f t="shared" si="13"/>
        <v>3</v>
      </c>
      <c r="G14" s="35">
        <f t="shared" si="13"/>
        <v>109</v>
      </c>
      <c r="H14" s="36">
        <f t="shared" si="13"/>
        <v>40</v>
      </c>
      <c r="I14" s="34">
        <f t="shared" si="13"/>
        <v>106</v>
      </c>
      <c r="J14" s="35">
        <f t="shared" si="13"/>
        <v>35</v>
      </c>
      <c r="K14" s="35">
        <f t="shared" si="13"/>
        <v>141</v>
      </c>
      <c r="L14" s="36">
        <f t="shared" si="13"/>
        <v>8</v>
      </c>
      <c r="M14" s="34">
        <f t="shared" si="13"/>
        <v>122</v>
      </c>
      <c r="N14" s="35">
        <f t="shared" si="13"/>
        <v>19</v>
      </c>
      <c r="O14" s="35">
        <f t="shared" si="13"/>
        <v>125</v>
      </c>
      <c r="P14" s="36">
        <f t="shared" si="13"/>
        <v>24</v>
      </c>
      <c r="R14">
        <f>+P14+O15+N16+M17+L18+K7+J8+I9+H10+G11+F12+E13</f>
        <v>870</v>
      </c>
      <c r="S14">
        <f>+L7+M8+N9+O10+P11+E12+F13+G14+H15+I16+J17+K18</f>
        <v>870</v>
      </c>
    </row>
    <row r="15" spans="1:19" ht="12.75">
      <c r="A15">
        <f t="shared" si="4"/>
        <v>290</v>
      </c>
      <c r="B15">
        <f t="shared" si="5"/>
        <v>290</v>
      </c>
      <c r="C15">
        <f t="shared" si="6"/>
        <v>290</v>
      </c>
      <c r="E15" s="29">
        <f aca="true" t="shared" si="14" ref="E15:P15">1+E45+12*E75</f>
        <v>63</v>
      </c>
      <c r="F15" s="30">
        <f t="shared" si="14"/>
        <v>86</v>
      </c>
      <c r="G15" s="30">
        <f t="shared" si="14"/>
        <v>92</v>
      </c>
      <c r="H15" s="31">
        <f t="shared" si="14"/>
        <v>49</v>
      </c>
      <c r="I15" s="29">
        <f t="shared" si="14"/>
        <v>95</v>
      </c>
      <c r="J15" s="30">
        <f t="shared" si="14"/>
        <v>54</v>
      </c>
      <c r="K15" s="30">
        <f t="shared" si="14"/>
        <v>60</v>
      </c>
      <c r="L15" s="31">
        <f t="shared" si="14"/>
        <v>81</v>
      </c>
      <c r="M15" s="29">
        <f t="shared" si="14"/>
        <v>79</v>
      </c>
      <c r="N15" s="30">
        <f t="shared" si="14"/>
        <v>70</v>
      </c>
      <c r="O15" s="30">
        <f t="shared" si="14"/>
        <v>76</v>
      </c>
      <c r="P15" s="31">
        <f t="shared" si="14"/>
        <v>65</v>
      </c>
      <c r="R15">
        <f>+P15+O16+N17+M18+L7+K8+J9+I10+H11+G12+F13+E14</f>
        <v>870</v>
      </c>
      <c r="S15">
        <f>+M7+N8+O9+P10+E11+F12+G13+H14+I15+J16+K17+L18</f>
        <v>870</v>
      </c>
    </row>
    <row r="16" spans="1:19" ht="12.75">
      <c r="A16">
        <f t="shared" si="4"/>
        <v>290</v>
      </c>
      <c r="B16">
        <f t="shared" si="5"/>
        <v>290</v>
      </c>
      <c r="C16">
        <f t="shared" si="6"/>
        <v>290</v>
      </c>
      <c r="E16" s="32">
        <f aca="true" t="shared" si="15" ref="E16:P16">1+E46+12*E76</f>
        <v>84</v>
      </c>
      <c r="F16" s="5">
        <f t="shared" si="15"/>
        <v>57</v>
      </c>
      <c r="G16" s="5">
        <f t="shared" si="15"/>
        <v>55</v>
      </c>
      <c r="H16" s="33">
        <f t="shared" si="15"/>
        <v>94</v>
      </c>
      <c r="I16" s="32">
        <f t="shared" si="15"/>
        <v>52</v>
      </c>
      <c r="J16" s="5">
        <f t="shared" si="15"/>
        <v>89</v>
      </c>
      <c r="K16" s="5">
        <f t="shared" si="15"/>
        <v>87</v>
      </c>
      <c r="L16" s="33">
        <f t="shared" si="15"/>
        <v>62</v>
      </c>
      <c r="M16" s="32">
        <f t="shared" si="15"/>
        <v>68</v>
      </c>
      <c r="N16" s="5">
        <f t="shared" si="15"/>
        <v>73</v>
      </c>
      <c r="O16" s="5">
        <f t="shared" si="15"/>
        <v>71</v>
      </c>
      <c r="P16" s="33">
        <f t="shared" si="15"/>
        <v>78</v>
      </c>
      <c r="R16">
        <f>+P16+O17+N18+M7+L8+K9+J10+I11+H12+G13+F14+E15</f>
        <v>870</v>
      </c>
      <c r="S16">
        <f>+N7+O8+P9+E10+F11+G12+H13+I14+J15+K16+L17+M18</f>
        <v>870</v>
      </c>
    </row>
    <row r="17" spans="1:19" ht="12.75">
      <c r="A17">
        <f t="shared" si="4"/>
        <v>290</v>
      </c>
      <c r="B17">
        <f t="shared" si="5"/>
        <v>290</v>
      </c>
      <c r="C17">
        <f t="shared" si="6"/>
        <v>290</v>
      </c>
      <c r="E17" s="32">
        <f aca="true" t="shared" si="16" ref="E17:P17">1+E47+12*E77</f>
        <v>53</v>
      </c>
      <c r="F17" s="5">
        <f t="shared" si="16"/>
        <v>96</v>
      </c>
      <c r="G17" s="5">
        <f t="shared" si="16"/>
        <v>82</v>
      </c>
      <c r="H17" s="33">
        <f t="shared" si="16"/>
        <v>59</v>
      </c>
      <c r="I17" s="32">
        <f t="shared" si="16"/>
        <v>85</v>
      </c>
      <c r="J17" s="5">
        <f t="shared" si="16"/>
        <v>64</v>
      </c>
      <c r="K17" s="5">
        <f t="shared" si="16"/>
        <v>50</v>
      </c>
      <c r="L17" s="33">
        <f t="shared" si="16"/>
        <v>91</v>
      </c>
      <c r="M17" s="32">
        <f t="shared" si="16"/>
        <v>69</v>
      </c>
      <c r="N17" s="5">
        <f t="shared" si="16"/>
        <v>80</v>
      </c>
      <c r="O17" s="5">
        <f t="shared" si="16"/>
        <v>66</v>
      </c>
      <c r="P17" s="33">
        <f t="shared" si="16"/>
        <v>75</v>
      </c>
      <c r="R17">
        <f>+P17+O18+N7+M8+L9+K10+J11+I12+H13+G14+F15+E16</f>
        <v>870</v>
      </c>
      <c r="S17">
        <f>+O7+P8+E9+F10+G11+H12+I13+J14+K15+L16+M17+N18</f>
        <v>870</v>
      </c>
    </row>
    <row r="18" spans="1:19" ht="12.75">
      <c r="A18">
        <f t="shared" si="4"/>
        <v>290</v>
      </c>
      <c r="B18">
        <f t="shared" si="5"/>
        <v>290</v>
      </c>
      <c r="C18">
        <f t="shared" si="6"/>
        <v>290</v>
      </c>
      <c r="E18" s="34">
        <f aca="true" t="shared" si="17" ref="E18:P18">1+E48+12*E78</f>
        <v>90</v>
      </c>
      <c r="F18" s="35">
        <f t="shared" si="17"/>
        <v>51</v>
      </c>
      <c r="G18" s="35">
        <f t="shared" si="17"/>
        <v>61</v>
      </c>
      <c r="H18" s="36">
        <f t="shared" si="17"/>
        <v>88</v>
      </c>
      <c r="I18" s="34">
        <f t="shared" si="17"/>
        <v>58</v>
      </c>
      <c r="J18" s="35">
        <f t="shared" si="17"/>
        <v>83</v>
      </c>
      <c r="K18" s="35">
        <f t="shared" si="17"/>
        <v>93</v>
      </c>
      <c r="L18" s="36">
        <f t="shared" si="17"/>
        <v>56</v>
      </c>
      <c r="M18" s="34">
        <f t="shared" si="17"/>
        <v>74</v>
      </c>
      <c r="N18" s="35">
        <f t="shared" si="17"/>
        <v>67</v>
      </c>
      <c r="O18" s="35">
        <f t="shared" si="17"/>
        <v>77</v>
      </c>
      <c r="P18" s="36">
        <f t="shared" si="17"/>
        <v>72</v>
      </c>
      <c r="R18">
        <f>+P18+O7+N8+M9+L10+K11+J12+I13+H14+G15+F16+E17</f>
        <v>870</v>
      </c>
      <c r="S18">
        <f>+P7+E8+F9+G10+H11+I12+J13+K14+L15+M16+N17+O18</f>
        <v>870</v>
      </c>
    </row>
    <row r="20" spans="5:15" ht="12.75">
      <c r="E20" s="39">
        <f>SUM(E7:F8)</f>
        <v>290</v>
      </c>
      <c r="F20" s="39">
        <f>SUM(F7:G8)</f>
        <v>290</v>
      </c>
      <c r="G20" s="39">
        <f aca="true" t="shared" si="18" ref="G20:O20">SUM(G7:H8)</f>
        <v>290</v>
      </c>
      <c r="H20" s="39">
        <f t="shared" si="18"/>
        <v>290</v>
      </c>
      <c r="I20" s="39">
        <f t="shared" si="18"/>
        <v>290</v>
      </c>
      <c r="J20" s="39">
        <f t="shared" si="18"/>
        <v>290</v>
      </c>
      <c r="K20" s="39">
        <f t="shared" si="18"/>
        <v>290</v>
      </c>
      <c r="L20" s="39">
        <f t="shared" si="18"/>
        <v>290</v>
      </c>
      <c r="M20" s="39">
        <f t="shared" si="18"/>
        <v>290</v>
      </c>
      <c r="N20" s="39">
        <f t="shared" si="18"/>
        <v>290</v>
      </c>
      <c r="O20" s="39">
        <f t="shared" si="18"/>
        <v>290</v>
      </c>
    </row>
    <row r="21" spans="5:15" ht="12.75">
      <c r="E21" s="39">
        <f aca="true" t="shared" si="19" ref="E21:O30">SUM(E8:F9)</f>
        <v>290</v>
      </c>
      <c r="F21" s="39">
        <f t="shared" si="19"/>
        <v>290</v>
      </c>
      <c r="G21" s="39">
        <f t="shared" si="19"/>
        <v>290</v>
      </c>
      <c r="H21" s="39">
        <f t="shared" si="19"/>
        <v>290</v>
      </c>
      <c r="I21" s="39">
        <f t="shared" si="19"/>
        <v>290</v>
      </c>
      <c r="J21" s="39">
        <f t="shared" si="19"/>
        <v>290</v>
      </c>
      <c r="K21" s="39">
        <f t="shared" si="19"/>
        <v>290</v>
      </c>
      <c r="L21" s="39">
        <f t="shared" si="19"/>
        <v>290</v>
      </c>
      <c r="M21" s="39">
        <f t="shared" si="19"/>
        <v>290</v>
      </c>
      <c r="N21" s="39">
        <f t="shared" si="19"/>
        <v>290</v>
      </c>
      <c r="O21" s="39">
        <f t="shared" si="19"/>
        <v>290</v>
      </c>
    </row>
    <row r="22" spans="5:15" ht="12.75">
      <c r="E22" s="39">
        <f t="shared" si="19"/>
        <v>290</v>
      </c>
      <c r="F22" s="39">
        <f t="shared" si="19"/>
        <v>290</v>
      </c>
      <c r="G22" s="39">
        <f t="shared" si="19"/>
        <v>290</v>
      </c>
      <c r="H22" s="39">
        <f t="shared" si="19"/>
        <v>290</v>
      </c>
      <c r="I22" s="39">
        <f t="shared" si="19"/>
        <v>290</v>
      </c>
      <c r="J22" s="39">
        <f t="shared" si="19"/>
        <v>290</v>
      </c>
      <c r="K22" s="39">
        <f t="shared" si="19"/>
        <v>290</v>
      </c>
      <c r="L22" s="39">
        <f t="shared" si="19"/>
        <v>290</v>
      </c>
      <c r="M22" s="39">
        <f t="shared" si="19"/>
        <v>290</v>
      </c>
      <c r="N22" s="39">
        <f t="shared" si="19"/>
        <v>290</v>
      </c>
      <c r="O22" s="39">
        <f t="shared" si="19"/>
        <v>290</v>
      </c>
    </row>
    <row r="23" spans="5:15" ht="12.75">
      <c r="E23" s="39">
        <f t="shared" si="19"/>
        <v>290</v>
      </c>
      <c r="F23" s="39">
        <f t="shared" si="19"/>
        <v>290</v>
      </c>
      <c r="G23" s="39">
        <f t="shared" si="19"/>
        <v>290</v>
      </c>
      <c r="H23" s="39">
        <f t="shared" si="19"/>
        <v>290</v>
      </c>
      <c r="I23" s="39">
        <f t="shared" si="19"/>
        <v>290</v>
      </c>
      <c r="J23" s="39">
        <f t="shared" si="19"/>
        <v>290</v>
      </c>
      <c r="K23" s="39">
        <f t="shared" si="19"/>
        <v>290</v>
      </c>
      <c r="L23" s="39">
        <f t="shared" si="19"/>
        <v>290</v>
      </c>
      <c r="M23" s="39">
        <f t="shared" si="19"/>
        <v>290</v>
      </c>
      <c r="N23" s="39">
        <f t="shared" si="19"/>
        <v>290</v>
      </c>
      <c r="O23" s="39">
        <f t="shared" si="19"/>
        <v>290</v>
      </c>
    </row>
    <row r="24" spans="5:15" ht="12.75">
      <c r="E24" s="39">
        <f t="shared" si="19"/>
        <v>290</v>
      </c>
      <c r="F24" s="39">
        <f t="shared" si="19"/>
        <v>290</v>
      </c>
      <c r="G24" s="39">
        <f t="shared" si="19"/>
        <v>290</v>
      </c>
      <c r="H24" s="39">
        <f t="shared" si="19"/>
        <v>290</v>
      </c>
      <c r="I24" s="39">
        <f t="shared" si="19"/>
        <v>290</v>
      </c>
      <c r="J24" s="39">
        <f t="shared" si="19"/>
        <v>290</v>
      </c>
      <c r="K24" s="39">
        <f t="shared" si="19"/>
        <v>290</v>
      </c>
      <c r="L24" s="39">
        <f t="shared" si="19"/>
        <v>290</v>
      </c>
      <c r="M24" s="39">
        <f t="shared" si="19"/>
        <v>290</v>
      </c>
      <c r="N24" s="39">
        <f t="shared" si="19"/>
        <v>290</v>
      </c>
      <c r="O24" s="39">
        <f t="shared" si="19"/>
        <v>290</v>
      </c>
    </row>
    <row r="25" spans="5:15" ht="12.75">
      <c r="E25" s="39">
        <f t="shared" si="19"/>
        <v>290</v>
      </c>
      <c r="F25" s="39">
        <f t="shared" si="19"/>
        <v>290</v>
      </c>
      <c r="G25" s="39">
        <f t="shared" si="19"/>
        <v>290</v>
      </c>
      <c r="H25" s="39">
        <f t="shared" si="19"/>
        <v>290</v>
      </c>
      <c r="I25" s="39">
        <f t="shared" si="19"/>
        <v>290</v>
      </c>
      <c r="J25" s="39">
        <f t="shared" si="19"/>
        <v>290</v>
      </c>
      <c r="K25" s="39">
        <f t="shared" si="19"/>
        <v>290</v>
      </c>
      <c r="L25" s="39">
        <f t="shared" si="19"/>
        <v>290</v>
      </c>
      <c r="M25" s="39">
        <f t="shared" si="19"/>
        <v>290</v>
      </c>
      <c r="N25" s="39">
        <f t="shared" si="19"/>
        <v>290</v>
      </c>
      <c r="O25" s="39">
        <f t="shared" si="19"/>
        <v>290</v>
      </c>
    </row>
    <row r="26" spans="5:15" ht="12.75">
      <c r="E26" s="39">
        <f t="shared" si="19"/>
        <v>290</v>
      </c>
      <c r="F26" s="39">
        <f t="shared" si="19"/>
        <v>290</v>
      </c>
      <c r="G26" s="39">
        <f t="shared" si="19"/>
        <v>290</v>
      </c>
      <c r="H26" s="39">
        <f t="shared" si="19"/>
        <v>290</v>
      </c>
      <c r="I26" s="39">
        <f t="shared" si="19"/>
        <v>290</v>
      </c>
      <c r="J26" s="39">
        <f t="shared" si="19"/>
        <v>290</v>
      </c>
      <c r="K26" s="39">
        <f t="shared" si="19"/>
        <v>290</v>
      </c>
      <c r="L26" s="39">
        <f t="shared" si="19"/>
        <v>290</v>
      </c>
      <c r="M26" s="39">
        <f t="shared" si="19"/>
        <v>290</v>
      </c>
      <c r="N26" s="39">
        <f t="shared" si="19"/>
        <v>290</v>
      </c>
      <c r="O26" s="39">
        <f t="shared" si="19"/>
        <v>290</v>
      </c>
    </row>
    <row r="27" spans="5:15" ht="12.75">
      <c r="E27" s="39">
        <f t="shared" si="19"/>
        <v>290</v>
      </c>
      <c r="F27" s="39">
        <f t="shared" si="19"/>
        <v>290</v>
      </c>
      <c r="G27" s="39">
        <f t="shared" si="19"/>
        <v>290</v>
      </c>
      <c r="H27" s="39">
        <f t="shared" si="19"/>
        <v>290</v>
      </c>
      <c r="I27" s="39">
        <f t="shared" si="19"/>
        <v>290</v>
      </c>
      <c r="J27" s="39">
        <f t="shared" si="19"/>
        <v>290</v>
      </c>
      <c r="K27" s="39">
        <f t="shared" si="19"/>
        <v>290</v>
      </c>
      <c r="L27" s="39">
        <f t="shared" si="19"/>
        <v>290</v>
      </c>
      <c r="M27" s="39">
        <f t="shared" si="19"/>
        <v>290</v>
      </c>
      <c r="N27" s="39">
        <f t="shared" si="19"/>
        <v>290</v>
      </c>
      <c r="O27" s="39">
        <f t="shared" si="19"/>
        <v>290</v>
      </c>
    </row>
    <row r="28" spans="5:15" ht="12.75">
      <c r="E28" s="39">
        <f t="shared" si="19"/>
        <v>290</v>
      </c>
      <c r="F28" s="39">
        <f t="shared" si="19"/>
        <v>290</v>
      </c>
      <c r="G28" s="39">
        <f t="shared" si="19"/>
        <v>290</v>
      </c>
      <c r="H28" s="39">
        <f t="shared" si="19"/>
        <v>290</v>
      </c>
      <c r="I28" s="39">
        <f t="shared" si="19"/>
        <v>290</v>
      </c>
      <c r="J28" s="39">
        <f t="shared" si="19"/>
        <v>290</v>
      </c>
      <c r="K28" s="39">
        <f t="shared" si="19"/>
        <v>290</v>
      </c>
      <c r="L28" s="39">
        <f t="shared" si="19"/>
        <v>290</v>
      </c>
      <c r="M28" s="39">
        <f t="shared" si="19"/>
        <v>290</v>
      </c>
      <c r="N28" s="39">
        <f t="shared" si="19"/>
        <v>290</v>
      </c>
      <c r="O28" s="39">
        <f t="shared" si="19"/>
        <v>290</v>
      </c>
    </row>
    <row r="29" spans="5:15" ht="12.75">
      <c r="E29" s="39">
        <f t="shared" si="19"/>
        <v>290</v>
      </c>
      <c r="F29" s="39">
        <f t="shared" si="19"/>
        <v>290</v>
      </c>
      <c r="G29" s="39">
        <f t="shared" si="19"/>
        <v>290</v>
      </c>
      <c r="H29" s="39">
        <f t="shared" si="19"/>
        <v>290</v>
      </c>
      <c r="I29" s="39">
        <f t="shared" si="19"/>
        <v>290</v>
      </c>
      <c r="J29" s="39">
        <f t="shared" si="19"/>
        <v>290</v>
      </c>
      <c r="K29" s="39">
        <f t="shared" si="19"/>
        <v>290</v>
      </c>
      <c r="L29" s="39">
        <f t="shared" si="19"/>
        <v>290</v>
      </c>
      <c r="M29" s="39">
        <f t="shared" si="19"/>
        <v>290</v>
      </c>
      <c r="N29" s="39">
        <f t="shared" si="19"/>
        <v>290</v>
      </c>
      <c r="O29" s="39">
        <f t="shared" si="19"/>
        <v>290</v>
      </c>
    </row>
    <row r="30" spans="5:15" ht="12.75">
      <c r="E30" s="39">
        <f t="shared" si="19"/>
        <v>290</v>
      </c>
      <c r="F30" s="39">
        <f t="shared" si="19"/>
        <v>290</v>
      </c>
      <c r="G30" s="39">
        <f t="shared" si="19"/>
        <v>290</v>
      </c>
      <c r="H30" s="39">
        <f t="shared" si="19"/>
        <v>290</v>
      </c>
      <c r="I30" s="39">
        <f t="shared" si="19"/>
        <v>290</v>
      </c>
      <c r="J30" s="39">
        <f t="shared" si="19"/>
        <v>290</v>
      </c>
      <c r="K30" s="39">
        <f t="shared" si="19"/>
        <v>290</v>
      </c>
      <c r="L30" s="39">
        <f t="shared" si="19"/>
        <v>290</v>
      </c>
      <c r="M30" s="39">
        <f t="shared" si="19"/>
        <v>290</v>
      </c>
      <c r="N30" s="39">
        <f t="shared" si="19"/>
        <v>290</v>
      </c>
      <c r="O30" s="39">
        <f t="shared" si="19"/>
        <v>290</v>
      </c>
    </row>
    <row r="33" spans="5:16" ht="12.75">
      <c r="E33" s="39">
        <f>SUM(E37:E40)</f>
        <v>22</v>
      </c>
      <c r="F33" s="39">
        <f aca="true" t="shared" si="20" ref="F33:P33">SUM(F37:F40)</f>
        <v>22</v>
      </c>
      <c r="G33" s="39">
        <f t="shared" si="20"/>
        <v>22</v>
      </c>
      <c r="H33" s="39">
        <f t="shared" si="20"/>
        <v>22</v>
      </c>
      <c r="I33" s="39">
        <f t="shared" si="20"/>
        <v>22</v>
      </c>
      <c r="J33" s="39">
        <f t="shared" si="20"/>
        <v>22</v>
      </c>
      <c r="K33" s="39">
        <f t="shared" si="20"/>
        <v>22</v>
      </c>
      <c r="L33" s="39">
        <f t="shared" si="20"/>
        <v>22</v>
      </c>
      <c r="M33" s="39">
        <f t="shared" si="20"/>
        <v>22</v>
      </c>
      <c r="N33" s="39">
        <f t="shared" si="20"/>
        <v>22</v>
      </c>
      <c r="O33" s="39">
        <f t="shared" si="20"/>
        <v>22</v>
      </c>
      <c r="P33" s="39">
        <f t="shared" si="20"/>
        <v>22</v>
      </c>
    </row>
    <row r="34" spans="2:19" ht="12.75">
      <c r="B34">
        <f>+E37+F38+G39+H40</f>
        <v>22</v>
      </c>
      <c r="E34" s="39">
        <f>SUM(E41:E44)</f>
        <v>22</v>
      </c>
      <c r="F34" s="39">
        <f aca="true" t="shared" si="21" ref="F34:P34">SUM(F41:F44)</f>
        <v>22</v>
      </c>
      <c r="G34" s="39">
        <f t="shared" si="21"/>
        <v>22</v>
      </c>
      <c r="H34" s="39">
        <f t="shared" si="21"/>
        <v>22</v>
      </c>
      <c r="I34" s="39">
        <f t="shared" si="21"/>
        <v>22</v>
      </c>
      <c r="J34" s="39">
        <f t="shared" si="21"/>
        <v>22</v>
      </c>
      <c r="K34" s="39">
        <f t="shared" si="21"/>
        <v>22</v>
      </c>
      <c r="L34" s="39">
        <f t="shared" si="21"/>
        <v>22</v>
      </c>
      <c r="M34" s="39">
        <f t="shared" si="21"/>
        <v>22</v>
      </c>
      <c r="N34" s="39">
        <f t="shared" si="21"/>
        <v>22</v>
      </c>
      <c r="O34" s="39">
        <f t="shared" si="21"/>
        <v>22</v>
      </c>
      <c r="P34" s="39">
        <f t="shared" si="21"/>
        <v>22</v>
      </c>
      <c r="S34">
        <f>+P37+O38+N39+M40</f>
        <v>22</v>
      </c>
    </row>
    <row r="35" spans="3:18" ht="12.75">
      <c r="C35">
        <f>+I41+J42+K43+L44</f>
        <v>22</v>
      </c>
      <c r="E35" s="39">
        <f>SUM(E45:E48)</f>
        <v>22</v>
      </c>
      <c r="F35" s="39">
        <f aca="true" t="shared" si="22" ref="F35:P35">SUM(F45:F48)</f>
        <v>22</v>
      </c>
      <c r="G35" s="39">
        <f t="shared" si="22"/>
        <v>22</v>
      </c>
      <c r="H35" s="39">
        <f t="shared" si="22"/>
        <v>22</v>
      </c>
      <c r="I35" s="39">
        <f t="shared" si="22"/>
        <v>22</v>
      </c>
      <c r="J35" s="39">
        <f t="shared" si="22"/>
        <v>22</v>
      </c>
      <c r="K35" s="39">
        <f t="shared" si="22"/>
        <v>22</v>
      </c>
      <c r="L35" s="39">
        <f t="shared" si="22"/>
        <v>22</v>
      </c>
      <c r="M35" s="39">
        <f t="shared" si="22"/>
        <v>22</v>
      </c>
      <c r="N35" s="39">
        <f t="shared" si="22"/>
        <v>22</v>
      </c>
      <c r="O35" s="39">
        <f t="shared" si="22"/>
        <v>22</v>
      </c>
      <c r="P35" s="39">
        <f t="shared" si="22"/>
        <v>22</v>
      </c>
      <c r="R35">
        <f>+L41+K42+J43+I44</f>
        <v>22</v>
      </c>
    </row>
    <row r="36" spans="4:17" ht="12.75">
      <c r="D36">
        <f>+M45+N46+O47+P48</f>
        <v>22</v>
      </c>
      <c r="Q36">
        <f>+H45+G46+F47+E48</f>
        <v>22</v>
      </c>
    </row>
    <row r="37" spans="1:16" ht="12.75">
      <c r="A37">
        <f>SUM(E37:H37)</f>
        <v>10</v>
      </c>
      <c r="B37">
        <f>SUM(I37:L37)</f>
        <v>34</v>
      </c>
      <c r="C37">
        <f>SUM(M37:P37)</f>
        <v>22</v>
      </c>
      <c r="E37" s="29">
        <f>VLOOKUP('12x12'!E7,Tabel!$A$1:$C$144,2,FALSE)</f>
        <v>2</v>
      </c>
      <c r="F37" s="30">
        <f>VLOOKUP('12x12'!F7,Tabel!$A$1:$C$144,2,FALSE)</f>
        <v>1</v>
      </c>
      <c r="G37" s="30">
        <f>VLOOKUP('12x12'!G7,Tabel!$A$1:$C$144,2,FALSE)</f>
        <v>7</v>
      </c>
      <c r="H37" s="31">
        <f>VLOOKUP('12x12'!H7,Tabel!$A$1:$C$144,2,FALSE)</f>
        <v>0</v>
      </c>
      <c r="I37" s="29">
        <f>VLOOKUP('12x12'!I7,Tabel!$A$1:$C$144,2,FALSE)</f>
        <v>10</v>
      </c>
      <c r="J37" s="30">
        <f>VLOOKUP('12x12'!J7,Tabel!$A$1:$C$144,2,FALSE)</f>
        <v>5</v>
      </c>
      <c r="K37" s="30">
        <f>VLOOKUP('12x12'!K7,Tabel!$A$1:$C$144,2,FALSE)</f>
        <v>11</v>
      </c>
      <c r="L37" s="31">
        <f>VLOOKUP('12x12'!L7,Tabel!$A$1:$C$144,2,FALSE)</f>
        <v>8</v>
      </c>
      <c r="M37" s="29">
        <f>VLOOKUP('12x12'!M7,Tabel!$A$1:$C$144,2,FALSE)</f>
        <v>6</v>
      </c>
      <c r="N37" s="30">
        <f>VLOOKUP('12x12'!N7,Tabel!$A$1:$C$144,2,FALSE)</f>
        <v>9</v>
      </c>
      <c r="O37" s="30">
        <f>VLOOKUP('12x12'!O7,Tabel!$A$1:$C$144,2,FALSE)</f>
        <v>3</v>
      </c>
      <c r="P37" s="31">
        <f>VLOOKUP('12x12'!P7,Tabel!$A$1:$C$144,2,FALSE)</f>
        <v>4</v>
      </c>
    </row>
    <row r="38" spans="1:19" ht="12.75">
      <c r="A38">
        <f aca="true" t="shared" si="23" ref="A38:A48">SUM(E38:H38)</f>
        <v>34</v>
      </c>
      <c r="B38">
        <f aca="true" t="shared" si="24" ref="B38:B48">SUM(I38:L38)</f>
        <v>10</v>
      </c>
      <c r="C38">
        <f aca="true" t="shared" si="25" ref="C38:C48">SUM(M38:P38)</f>
        <v>22</v>
      </c>
      <c r="E38" s="32">
        <f>VLOOKUP('12x12'!E8,Tabel!$A$1:$C$144,2,FALSE)</f>
        <v>11</v>
      </c>
      <c r="F38" s="5">
        <f>VLOOKUP('12x12'!F8,Tabel!$A$1:$C$144,2,FALSE)</f>
        <v>8</v>
      </c>
      <c r="G38" s="5">
        <f>VLOOKUP('12x12'!G8,Tabel!$A$1:$C$144,2,FALSE)</f>
        <v>6</v>
      </c>
      <c r="H38" s="33">
        <f>VLOOKUP('12x12'!H8,Tabel!$A$1:$C$144,2,FALSE)</f>
        <v>9</v>
      </c>
      <c r="I38" s="32">
        <f>VLOOKUP('12x12'!I8,Tabel!$A$1:$C$144,2,FALSE)</f>
        <v>3</v>
      </c>
      <c r="J38" s="5">
        <f>VLOOKUP('12x12'!J8,Tabel!$A$1:$C$144,2,FALSE)</f>
        <v>4</v>
      </c>
      <c r="K38" s="5">
        <f>VLOOKUP('12x12'!K8,Tabel!$A$1:$C$144,2,FALSE)</f>
        <v>2</v>
      </c>
      <c r="L38" s="33">
        <f>VLOOKUP('12x12'!L8,Tabel!$A$1:$C$144,2,FALSE)</f>
        <v>1</v>
      </c>
      <c r="M38" s="32">
        <f>VLOOKUP('12x12'!M8,Tabel!$A$1:$C$144,2,FALSE)</f>
        <v>7</v>
      </c>
      <c r="N38" s="5">
        <f>VLOOKUP('12x12'!N8,Tabel!$A$1:$C$144,2,FALSE)</f>
        <v>0</v>
      </c>
      <c r="O38" s="5">
        <f>VLOOKUP('12x12'!O8,Tabel!$A$1:$C$144,2,FALSE)</f>
        <v>10</v>
      </c>
      <c r="P38" s="33">
        <f>VLOOKUP('12x12'!P8,Tabel!$A$1:$C$144,2,FALSE)</f>
        <v>5</v>
      </c>
      <c r="R38">
        <f>+P38+O39+N40+M41+L42+K43+J44+I45+H46+G47+F48+E37</f>
        <v>66</v>
      </c>
      <c r="S38">
        <f>+F37+G38+H39+I40+J41+K42+L43+M44+N45+O46+P47+E48</f>
        <v>66</v>
      </c>
    </row>
    <row r="39" spans="1:19" ht="12.75">
      <c r="A39">
        <f t="shared" si="23"/>
        <v>34</v>
      </c>
      <c r="B39">
        <f t="shared" si="24"/>
        <v>10</v>
      </c>
      <c r="C39">
        <f t="shared" si="25"/>
        <v>22</v>
      </c>
      <c r="E39" s="32">
        <f>VLOOKUP('12x12'!E9,Tabel!$A$1:$C$144,2,FALSE)</f>
        <v>4</v>
      </c>
      <c r="F39" s="5">
        <f>VLOOKUP('12x12'!F9,Tabel!$A$1:$C$144,2,FALSE)</f>
        <v>11</v>
      </c>
      <c r="G39" s="5">
        <f>VLOOKUP('12x12'!G9,Tabel!$A$1:$C$144,2,FALSE)</f>
        <v>9</v>
      </c>
      <c r="H39" s="33">
        <f>VLOOKUP('12x12'!H9,Tabel!$A$1:$C$144,2,FALSE)</f>
        <v>10</v>
      </c>
      <c r="I39" s="32">
        <f>VLOOKUP('12x12'!I9,Tabel!$A$1:$C$144,2,FALSE)</f>
        <v>0</v>
      </c>
      <c r="J39" s="5">
        <f>VLOOKUP('12x12'!J9,Tabel!$A$1:$C$144,2,FALSE)</f>
        <v>3</v>
      </c>
      <c r="K39" s="5">
        <f>VLOOKUP('12x12'!K9,Tabel!$A$1:$C$144,2,FALSE)</f>
        <v>1</v>
      </c>
      <c r="L39" s="33">
        <f>VLOOKUP('12x12'!L9,Tabel!$A$1:$C$144,2,FALSE)</f>
        <v>6</v>
      </c>
      <c r="M39" s="32">
        <f>VLOOKUP('12x12'!M9,Tabel!$A$1:$C$144,2,FALSE)</f>
        <v>8</v>
      </c>
      <c r="N39" s="5">
        <f>VLOOKUP('12x12'!N9,Tabel!$A$1:$C$144,2,FALSE)</f>
        <v>7</v>
      </c>
      <c r="O39" s="5">
        <f>VLOOKUP('12x12'!O9,Tabel!$A$1:$C$144,2,FALSE)</f>
        <v>5</v>
      </c>
      <c r="P39" s="33">
        <f>VLOOKUP('12x12'!P9,Tabel!$A$1:$C$144,2,FALSE)</f>
        <v>2</v>
      </c>
      <c r="R39">
        <f>+P39+O40+N41+M42+L43+K44+J45+I46+H47+G48+F37+E38</f>
        <v>66</v>
      </c>
      <c r="S39">
        <f>+G37+H38+I39+J40+K41+L42+M43+N44+O45+P46+E47+F48</f>
        <v>66</v>
      </c>
    </row>
    <row r="40" spans="1:19" ht="12.75">
      <c r="A40">
        <f t="shared" si="23"/>
        <v>10</v>
      </c>
      <c r="B40">
        <f t="shared" si="24"/>
        <v>34</v>
      </c>
      <c r="C40">
        <f t="shared" si="25"/>
        <v>22</v>
      </c>
      <c r="E40" s="34">
        <f>VLOOKUP('12x12'!E10,Tabel!$A$1:$C$144,2,FALSE)</f>
        <v>5</v>
      </c>
      <c r="F40" s="35">
        <f>VLOOKUP('12x12'!F10,Tabel!$A$1:$C$144,2,FALSE)</f>
        <v>2</v>
      </c>
      <c r="G40" s="35">
        <f>VLOOKUP('12x12'!G10,Tabel!$A$1:$C$144,2,FALSE)</f>
        <v>0</v>
      </c>
      <c r="H40" s="36">
        <f>VLOOKUP('12x12'!H10,Tabel!$A$1:$C$144,2,FALSE)</f>
        <v>3</v>
      </c>
      <c r="I40" s="34">
        <f>VLOOKUP('12x12'!I10,Tabel!$A$1:$C$144,2,FALSE)</f>
        <v>9</v>
      </c>
      <c r="J40" s="35">
        <f>VLOOKUP('12x12'!J10,Tabel!$A$1:$C$144,2,FALSE)</f>
        <v>10</v>
      </c>
      <c r="K40" s="35">
        <f>VLOOKUP('12x12'!K10,Tabel!$A$1:$C$144,2,FALSE)</f>
        <v>8</v>
      </c>
      <c r="L40" s="36">
        <f>VLOOKUP('12x12'!L10,Tabel!$A$1:$C$144,2,FALSE)</f>
        <v>7</v>
      </c>
      <c r="M40" s="34">
        <f>VLOOKUP('12x12'!M10,Tabel!$A$1:$C$144,2,FALSE)</f>
        <v>1</v>
      </c>
      <c r="N40" s="35">
        <f>VLOOKUP('12x12'!N10,Tabel!$A$1:$C$144,2,FALSE)</f>
        <v>6</v>
      </c>
      <c r="O40" s="35">
        <f>VLOOKUP('12x12'!O10,Tabel!$A$1:$C$144,2,FALSE)</f>
        <v>4</v>
      </c>
      <c r="P40" s="36">
        <f>VLOOKUP('12x12'!P10,Tabel!$A$1:$C$144,2,FALSE)</f>
        <v>11</v>
      </c>
      <c r="R40">
        <f>+P40+O41+N42+M43+L44+K45+J46+I47+H48+G37+F38+E39</f>
        <v>66</v>
      </c>
      <c r="S40">
        <f>+H37+I38+J39+K40+L41+M42+N43+O44+P45+E46+F47+G48</f>
        <v>66</v>
      </c>
    </row>
    <row r="41" spans="1:19" ht="12.75">
      <c r="A41">
        <f t="shared" si="23"/>
        <v>10</v>
      </c>
      <c r="B41">
        <f t="shared" si="24"/>
        <v>34</v>
      </c>
      <c r="C41">
        <f t="shared" si="25"/>
        <v>22</v>
      </c>
      <c r="E41" s="29">
        <f>VLOOKUP('12x12'!E11,Tabel!$A$1:$C$144,2,FALSE)</f>
        <v>2</v>
      </c>
      <c r="F41" s="30">
        <f>VLOOKUP('12x12'!F11,Tabel!$A$1:$C$144,2,FALSE)</f>
        <v>1</v>
      </c>
      <c r="G41" s="30">
        <f>VLOOKUP('12x12'!G11,Tabel!$A$1:$C$144,2,FALSE)</f>
        <v>7</v>
      </c>
      <c r="H41" s="31">
        <f>VLOOKUP('12x12'!H11,Tabel!$A$1:$C$144,2,FALSE)</f>
        <v>0</v>
      </c>
      <c r="I41" s="29">
        <f>VLOOKUP('12x12'!I11,Tabel!$A$1:$C$144,2,FALSE)</f>
        <v>10</v>
      </c>
      <c r="J41" s="30">
        <f>VLOOKUP('12x12'!J11,Tabel!$A$1:$C$144,2,FALSE)</f>
        <v>5</v>
      </c>
      <c r="K41" s="30">
        <f>VLOOKUP('12x12'!K11,Tabel!$A$1:$C$144,2,FALSE)</f>
        <v>11</v>
      </c>
      <c r="L41" s="31">
        <f>VLOOKUP('12x12'!L11,Tabel!$A$1:$C$144,2,FALSE)</f>
        <v>8</v>
      </c>
      <c r="M41" s="29">
        <f>VLOOKUP('12x12'!M11,Tabel!$A$1:$C$144,2,FALSE)</f>
        <v>6</v>
      </c>
      <c r="N41" s="30">
        <f>VLOOKUP('12x12'!N11,Tabel!$A$1:$C$144,2,FALSE)</f>
        <v>9</v>
      </c>
      <c r="O41" s="30">
        <f>VLOOKUP('12x12'!O11,Tabel!$A$1:$C$144,2,FALSE)</f>
        <v>3</v>
      </c>
      <c r="P41" s="31">
        <f>VLOOKUP('12x12'!P11,Tabel!$A$1:$C$144,2,FALSE)</f>
        <v>4</v>
      </c>
      <c r="R41">
        <f>+P41+O42+N43+M44+L45+K46+J47+I48+H37+G38+F39+E40</f>
        <v>66</v>
      </c>
      <c r="S41">
        <f>+I37+J38+K39+L40+M41+N42+O43+P44+E45+F46+G47+H48</f>
        <v>66</v>
      </c>
    </row>
    <row r="42" spans="1:19" ht="12.75">
      <c r="A42">
        <f t="shared" si="23"/>
        <v>34</v>
      </c>
      <c r="B42">
        <f t="shared" si="24"/>
        <v>10</v>
      </c>
      <c r="C42">
        <f t="shared" si="25"/>
        <v>22</v>
      </c>
      <c r="E42" s="32">
        <f>VLOOKUP('12x12'!E12,Tabel!$A$1:$C$144,2,FALSE)</f>
        <v>11</v>
      </c>
      <c r="F42" s="5">
        <f>VLOOKUP('12x12'!F12,Tabel!$A$1:$C$144,2,FALSE)</f>
        <v>8</v>
      </c>
      <c r="G42" s="5">
        <f>VLOOKUP('12x12'!G12,Tabel!$A$1:$C$144,2,FALSE)</f>
        <v>6</v>
      </c>
      <c r="H42" s="33">
        <f>VLOOKUP('12x12'!H12,Tabel!$A$1:$C$144,2,FALSE)</f>
        <v>9</v>
      </c>
      <c r="I42" s="32">
        <f>VLOOKUP('12x12'!I12,Tabel!$A$1:$C$144,2,FALSE)</f>
        <v>3</v>
      </c>
      <c r="J42" s="5">
        <f>VLOOKUP('12x12'!J12,Tabel!$A$1:$C$144,2,FALSE)</f>
        <v>4</v>
      </c>
      <c r="K42" s="5">
        <f>VLOOKUP('12x12'!K12,Tabel!$A$1:$C$144,2,FALSE)</f>
        <v>2</v>
      </c>
      <c r="L42" s="33">
        <f>VLOOKUP('12x12'!L12,Tabel!$A$1:$C$144,2,FALSE)</f>
        <v>1</v>
      </c>
      <c r="M42" s="32">
        <f>VLOOKUP('12x12'!M12,Tabel!$A$1:$C$144,2,FALSE)</f>
        <v>7</v>
      </c>
      <c r="N42" s="5">
        <f>VLOOKUP('12x12'!N12,Tabel!$A$1:$C$144,2,FALSE)</f>
        <v>0</v>
      </c>
      <c r="O42" s="5">
        <f>VLOOKUP('12x12'!O12,Tabel!$A$1:$C$144,2,FALSE)</f>
        <v>10</v>
      </c>
      <c r="P42" s="33">
        <f>VLOOKUP('12x12'!P12,Tabel!$A$1:$C$144,2,FALSE)</f>
        <v>5</v>
      </c>
      <c r="R42">
        <f>+P42+O43+N44+M45+L46+K47+J48+I37+H38+G39+F40+E41</f>
        <v>66</v>
      </c>
      <c r="S42">
        <f>+J37+K38+L39+M40+N41+O42+P43+E44+F45+G46+H47+I48</f>
        <v>66</v>
      </c>
    </row>
    <row r="43" spans="1:19" ht="12.75">
      <c r="A43">
        <f t="shared" si="23"/>
        <v>34</v>
      </c>
      <c r="B43">
        <f t="shared" si="24"/>
        <v>10</v>
      </c>
      <c r="C43">
        <f t="shared" si="25"/>
        <v>22</v>
      </c>
      <c r="E43" s="32">
        <f>VLOOKUP('12x12'!E13,Tabel!$A$1:$C$144,2,FALSE)</f>
        <v>4</v>
      </c>
      <c r="F43" s="5">
        <f>VLOOKUP('12x12'!F13,Tabel!$A$1:$C$144,2,FALSE)</f>
        <v>11</v>
      </c>
      <c r="G43" s="5">
        <f>VLOOKUP('12x12'!G13,Tabel!$A$1:$C$144,2,FALSE)</f>
        <v>9</v>
      </c>
      <c r="H43" s="33">
        <f>VLOOKUP('12x12'!H13,Tabel!$A$1:$C$144,2,FALSE)</f>
        <v>10</v>
      </c>
      <c r="I43" s="32">
        <f>VLOOKUP('12x12'!I13,Tabel!$A$1:$C$144,2,FALSE)</f>
        <v>0</v>
      </c>
      <c r="J43" s="5">
        <f>VLOOKUP('12x12'!J13,Tabel!$A$1:$C$144,2,FALSE)</f>
        <v>3</v>
      </c>
      <c r="K43" s="5">
        <f>VLOOKUP('12x12'!K13,Tabel!$A$1:$C$144,2,FALSE)</f>
        <v>1</v>
      </c>
      <c r="L43" s="33">
        <f>VLOOKUP('12x12'!L13,Tabel!$A$1:$C$144,2,FALSE)</f>
        <v>6</v>
      </c>
      <c r="M43" s="32">
        <f>VLOOKUP('12x12'!M13,Tabel!$A$1:$C$144,2,FALSE)</f>
        <v>8</v>
      </c>
      <c r="N43" s="5">
        <f>VLOOKUP('12x12'!N13,Tabel!$A$1:$C$144,2,FALSE)</f>
        <v>7</v>
      </c>
      <c r="O43" s="5">
        <f>VLOOKUP('12x12'!O13,Tabel!$A$1:$C$144,2,FALSE)</f>
        <v>5</v>
      </c>
      <c r="P43" s="33">
        <f>VLOOKUP('12x12'!P13,Tabel!$A$1:$C$144,2,FALSE)</f>
        <v>2</v>
      </c>
      <c r="R43">
        <f>+P43+O44+N45+M46+L47+K48+J37+I38+H39+G40+F41+E42</f>
        <v>66</v>
      </c>
      <c r="S43">
        <f>+K37+L38+M39+N40+O41+P42+E43+F44+G45+H46+I47+J48</f>
        <v>66</v>
      </c>
    </row>
    <row r="44" spans="1:19" ht="12.75">
      <c r="A44">
        <f t="shared" si="23"/>
        <v>10</v>
      </c>
      <c r="B44">
        <f t="shared" si="24"/>
        <v>34</v>
      </c>
      <c r="C44">
        <f t="shared" si="25"/>
        <v>22</v>
      </c>
      <c r="E44" s="34">
        <f>VLOOKUP('12x12'!E14,Tabel!$A$1:$C$144,2,FALSE)</f>
        <v>5</v>
      </c>
      <c r="F44" s="35">
        <f>VLOOKUP('12x12'!F14,Tabel!$A$1:$C$144,2,FALSE)</f>
        <v>2</v>
      </c>
      <c r="G44" s="35">
        <f>VLOOKUP('12x12'!G14,Tabel!$A$1:$C$144,2,FALSE)</f>
        <v>0</v>
      </c>
      <c r="H44" s="36">
        <f>VLOOKUP('12x12'!H14,Tabel!$A$1:$C$144,2,FALSE)</f>
        <v>3</v>
      </c>
      <c r="I44" s="34">
        <f>VLOOKUP('12x12'!I14,Tabel!$A$1:$C$144,2,FALSE)</f>
        <v>9</v>
      </c>
      <c r="J44" s="35">
        <f>VLOOKUP('12x12'!J14,Tabel!$A$1:$C$144,2,FALSE)</f>
        <v>10</v>
      </c>
      <c r="K44" s="35">
        <f>VLOOKUP('12x12'!K14,Tabel!$A$1:$C$144,2,FALSE)</f>
        <v>8</v>
      </c>
      <c r="L44" s="36">
        <f>VLOOKUP('12x12'!L14,Tabel!$A$1:$C$144,2,FALSE)</f>
        <v>7</v>
      </c>
      <c r="M44" s="34">
        <f>VLOOKUP('12x12'!M14,Tabel!$A$1:$C$144,2,FALSE)</f>
        <v>1</v>
      </c>
      <c r="N44" s="35">
        <f>VLOOKUP('12x12'!N14,Tabel!$A$1:$C$144,2,FALSE)</f>
        <v>6</v>
      </c>
      <c r="O44" s="35">
        <f>VLOOKUP('12x12'!O14,Tabel!$A$1:$C$144,2,FALSE)</f>
        <v>4</v>
      </c>
      <c r="P44" s="36">
        <f>VLOOKUP('12x12'!P14,Tabel!$A$1:$C$144,2,FALSE)</f>
        <v>11</v>
      </c>
      <c r="R44">
        <f>+P44+O45+N46+M47+L48+K37+J38+I39+H40+G41+F42+E43</f>
        <v>66</v>
      </c>
      <c r="S44">
        <f>+L37+M38+N39+O40+P41+E42+F43+G44+H45+I46+J47+K48</f>
        <v>66</v>
      </c>
    </row>
    <row r="45" spans="1:19" ht="12.75">
      <c r="A45">
        <f t="shared" si="23"/>
        <v>10</v>
      </c>
      <c r="B45">
        <f t="shared" si="24"/>
        <v>34</v>
      </c>
      <c r="C45">
        <f t="shared" si="25"/>
        <v>22</v>
      </c>
      <c r="E45" s="29">
        <f>VLOOKUP('12x12'!E15,Tabel!$A$1:$C$144,2,FALSE)</f>
        <v>2</v>
      </c>
      <c r="F45" s="30">
        <f>VLOOKUP('12x12'!F15,Tabel!$A$1:$C$144,2,FALSE)</f>
        <v>1</v>
      </c>
      <c r="G45" s="30">
        <f>VLOOKUP('12x12'!G15,Tabel!$A$1:$C$144,2,FALSE)</f>
        <v>7</v>
      </c>
      <c r="H45" s="31">
        <f>VLOOKUP('12x12'!H15,Tabel!$A$1:$C$144,2,FALSE)</f>
        <v>0</v>
      </c>
      <c r="I45" s="29">
        <f>VLOOKUP('12x12'!I15,Tabel!$A$1:$C$144,2,FALSE)</f>
        <v>10</v>
      </c>
      <c r="J45" s="30">
        <f>VLOOKUP('12x12'!J15,Tabel!$A$1:$C$144,2,FALSE)</f>
        <v>5</v>
      </c>
      <c r="K45" s="30">
        <f>VLOOKUP('12x12'!K15,Tabel!$A$1:$C$144,2,FALSE)</f>
        <v>11</v>
      </c>
      <c r="L45" s="31">
        <f>VLOOKUP('12x12'!L15,Tabel!$A$1:$C$144,2,FALSE)</f>
        <v>8</v>
      </c>
      <c r="M45" s="29">
        <f>VLOOKUP('12x12'!M15,Tabel!$A$1:$C$144,2,FALSE)</f>
        <v>6</v>
      </c>
      <c r="N45" s="30">
        <f>VLOOKUP('12x12'!N15,Tabel!$A$1:$C$144,2,FALSE)</f>
        <v>9</v>
      </c>
      <c r="O45" s="30">
        <f>VLOOKUP('12x12'!O15,Tabel!$A$1:$C$144,2,FALSE)</f>
        <v>3</v>
      </c>
      <c r="P45" s="31">
        <f>VLOOKUP('12x12'!P15,Tabel!$A$1:$C$144,2,FALSE)</f>
        <v>4</v>
      </c>
      <c r="R45">
        <f>+P45+O46+N47+M48+L37+K38+J39+I40+H41+G42+F43+E44</f>
        <v>66</v>
      </c>
      <c r="S45">
        <f>+M37+N38+O39+P40+E41+F42+G43+H44+I45+J46+K47+L48</f>
        <v>66</v>
      </c>
    </row>
    <row r="46" spans="1:19" ht="12.75">
      <c r="A46">
        <f t="shared" si="23"/>
        <v>34</v>
      </c>
      <c r="B46">
        <f t="shared" si="24"/>
        <v>10</v>
      </c>
      <c r="C46">
        <f t="shared" si="25"/>
        <v>22</v>
      </c>
      <c r="E46" s="32">
        <f>VLOOKUP('12x12'!E16,Tabel!$A$1:$C$144,2,FALSE)</f>
        <v>11</v>
      </c>
      <c r="F46" s="5">
        <f>VLOOKUP('12x12'!F16,Tabel!$A$1:$C$144,2,FALSE)</f>
        <v>8</v>
      </c>
      <c r="G46" s="5">
        <f>VLOOKUP('12x12'!G16,Tabel!$A$1:$C$144,2,FALSE)</f>
        <v>6</v>
      </c>
      <c r="H46" s="33">
        <f>VLOOKUP('12x12'!H16,Tabel!$A$1:$C$144,2,FALSE)</f>
        <v>9</v>
      </c>
      <c r="I46" s="32">
        <f>VLOOKUP('12x12'!I16,Tabel!$A$1:$C$144,2,FALSE)</f>
        <v>3</v>
      </c>
      <c r="J46" s="5">
        <f>VLOOKUP('12x12'!J16,Tabel!$A$1:$C$144,2,FALSE)</f>
        <v>4</v>
      </c>
      <c r="K46" s="5">
        <f>VLOOKUP('12x12'!K16,Tabel!$A$1:$C$144,2,FALSE)</f>
        <v>2</v>
      </c>
      <c r="L46" s="33">
        <f>VLOOKUP('12x12'!L16,Tabel!$A$1:$C$144,2,FALSE)</f>
        <v>1</v>
      </c>
      <c r="M46" s="32">
        <f>VLOOKUP('12x12'!M16,Tabel!$A$1:$C$144,2,FALSE)</f>
        <v>7</v>
      </c>
      <c r="N46" s="5">
        <f>VLOOKUP('12x12'!N16,Tabel!$A$1:$C$144,2,FALSE)</f>
        <v>0</v>
      </c>
      <c r="O46" s="5">
        <f>VLOOKUP('12x12'!O16,Tabel!$A$1:$C$144,2,FALSE)</f>
        <v>10</v>
      </c>
      <c r="P46" s="33">
        <f>VLOOKUP('12x12'!P16,Tabel!$A$1:$C$144,2,FALSE)</f>
        <v>5</v>
      </c>
      <c r="R46">
        <f>+P46+O47+N48+M37+L38+K39+J40+I41+H42+G43+F44+E45</f>
        <v>66</v>
      </c>
      <c r="S46">
        <f>+N37+O38+P39+E40+F41+G42+H43+I44+J45+K46+L47+M48</f>
        <v>66</v>
      </c>
    </row>
    <row r="47" spans="1:19" ht="12.75">
      <c r="A47">
        <f t="shared" si="23"/>
        <v>34</v>
      </c>
      <c r="B47">
        <f t="shared" si="24"/>
        <v>10</v>
      </c>
      <c r="C47">
        <f t="shared" si="25"/>
        <v>22</v>
      </c>
      <c r="E47" s="32">
        <f>VLOOKUP('12x12'!E17,Tabel!$A$1:$C$144,2,FALSE)</f>
        <v>4</v>
      </c>
      <c r="F47" s="5">
        <f>VLOOKUP('12x12'!F17,Tabel!$A$1:$C$144,2,FALSE)</f>
        <v>11</v>
      </c>
      <c r="G47" s="5">
        <f>VLOOKUP('12x12'!G17,Tabel!$A$1:$C$144,2,FALSE)</f>
        <v>9</v>
      </c>
      <c r="H47" s="33">
        <f>VLOOKUP('12x12'!H17,Tabel!$A$1:$C$144,2,FALSE)</f>
        <v>10</v>
      </c>
      <c r="I47" s="32">
        <f>VLOOKUP('12x12'!I17,Tabel!$A$1:$C$144,2,FALSE)</f>
        <v>0</v>
      </c>
      <c r="J47" s="5">
        <f>VLOOKUP('12x12'!J17,Tabel!$A$1:$C$144,2,FALSE)</f>
        <v>3</v>
      </c>
      <c r="K47" s="5">
        <f>VLOOKUP('12x12'!K17,Tabel!$A$1:$C$144,2,FALSE)</f>
        <v>1</v>
      </c>
      <c r="L47" s="33">
        <f>VLOOKUP('12x12'!L17,Tabel!$A$1:$C$144,2,FALSE)</f>
        <v>6</v>
      </c>
      <c r="M47" s="32">
        <f>VLOOKUP('12x12'!M17,Tabel!$A$1:$C$144,2,FALSE)</f>
        <v>8</v>
      </c>
      <c r="N47" s="5">
        <f>VLOOKUP('12x12'!N17,Tabel!$A$1:$C$144,2,FALSE)</f>
        <v>7</v>
      </c>
      <c r="O47" s="5">
        <f>VLOOKUP('12x12'!O17,Tabel!$A$1:$C$144,2,FALSE)</f>
        <v>5</v>
      </c>
      <c r="P47" s="33">
        <f>VLOOKUP('12x12'!P17,Tabel!$A$1:$C$144,2,FALSE)</f>
        <v>2</v>
      </c>
      <c r="R47">
        <f>+P47+O48+N37+M38+L39+K40+J41+I42+H43+G44+F45+E46</f>
        <v>66</v>
      </c>
      <c r="S47">
        <f>+O37+P38+E39+F40+G41+H42+I43+J44+K45+L46+M47+N48</f>
        <v>66</v>
      </c>
    </row>
    <row r="48" spans="1:19" ht="12.75">
      <c r="A48">
        <f t="shared" si="23"/>
        <v>10</v>
      </c>
      <c r="B48">
        <f t="shared" si="24"/>
        <v>34</v>
      </c>
      <c r="C48">
        <f t="shared" si="25"/>
        <v>22</v>
      </c>
      <c r="E48" s="34">
        <f>VLOOKUP('12x12'!E18,Tabel!$A$1:$C$144,2,FALSE)</f>
        <v>5</v>
      </c>
      <c r="F48" s="35">
        <f>VLOOKUP('12x12'!F18,Tabel!$A$1:$C$144,2,FALSE)</f>
        <v>2</v>
      </c>
      <c r="G48" s="35">
        <f>VLOOKUP('12x12'!G18,Tabel!$A$1:$C$144,2,FALSE)</f>
        <v>0</v>
      </c>
      <c r="H48" s="36">
        <f>VLOOKUP('12x12'!H18,Tabel!$A$1:$C$144,2,FALSE)</f>
        <v>3</v>
      </c>
      <c r="I48" s="34">
        <f>VLOOKUP('12x12'!I18,Tabel!$A$1:$C$144,2,FALSE)</f>
        <v>9</v>
      </c>
      <c r="J48" s="35">
        <f>VLOOKUP('12x12'!J18,Tabel!$A$1:$C$144,2,FALSE)</f>
        <v>10</v>
      </c>
      <c r="K48" s="35">
        <f>VLOOKUP('12x12'!K18,Tabel!$A$1:$C$144,2,FALSE)</f>
        <v>8</v>
      </c>
      <c r="L48" s="36">
        <f>VLOOKUP('12x12'!L18,Tabel!$A$1:$C$144,2,FALSE)</f>
        <v>7</v>
      </c>
      <c r="M48" s="34">
        <f>VLOOKUP('12x12'!M18,Tabel!$A$1:$C$144,2,FALSE)</f>
        <v>1</v>
      </c>
      <c r="N48" s="35">
        <f>VLOOKUP('12x12'!N18,Tabel!$A$1:$C$144,2,FALSE)</f>
        <v>6</v>
      </c>
      <c r="O48" s="35">
        <f>VLOOKUP('12x12'!O18,Tabel!$A$1:$C$144,2,FALSE)</f>
        <v>4</v>
      </c>
      <c r="P48" s="36">
        <f>VLOOKUP('12x12'!P18,Tabel!$A$1:$C$144,2,FALSE)</f>
        <v>11</v>
      </c>
      <c r="R48">
        <f>+P48+O37+N38+M39+L40+K41+J42+I43+H44+G45+F46+E47</f>
        <v>66</v>
      </c>
      <c r="S48">
        <f>+P37+E38+F39+G40+H41+I42+J43+K44+L45+M46+N47+O48</f>
        <v>66</v>
      </c>
    </row>
    <row r="50" spans="5:15" ht="12.75">
      <c r="E50" s="39">
        <f>SUM(E37:F38)</f>
        <v>22</v>
      </c>
      <c r="F50" s="39">
        <f>SUM(F37:G38)</f>
        <v>22</v>
      </c>
      <c r="G50" s="39">
        <f aca="true" t="shared" si="26" ref="G50:O50">SUM(G37:H38)</f>
        <v>22</v>
      </c>
      <c r="H50" s="39">
        <f t="shared" si="26"/>
        <v>22</v>
      </c>
      <c r="I50" s="39">
        <f t="shared" si="26"/>
        <v>22</v>
      </c>
      <c r="J50" s="39">
        <f t="shared" si="26"/>
        <v>22</v>
      </c>
      <c r="K50" s="39">
        <f t="shared" si="26"/>
        <v>22</v>
      </c>
      <c r="L50" s="39">
        <f t="shared" si="26"/>
        <v>22</v>
      </c>
      <c r="M50" s="39">
        <f t="shared" si="26"/>
        <v>22</v>
      </c>
      <c r="N50" s="39">
        <f t="shared" si="26"/>
        <v>22</v>
      </c>
      <c r="O50" s="39">
        <f t="shared" si="26"/>
        <v>22</v>
      </c>
    </row>
    <row r="51" spans="5:15" ht="12.75">
      <c r="E51" s="39">
        <f aca="true" t="shared" si="27" ref="E51:O51">SUM(E38:F39)</f>
        <v>34</v>
      </c>
      <c r="F51" s="39">
        <f t="shared" si="27"/>
        <v>34</v>
      </c>
      <c r="G51" s="39">
        <f t="shared" si="27"/>
        <v>34</v>
      </c>
      <c r="H51" s="39">
        <f t="shared" si="27"/>
        <v>22</v>
      </c>
      <c r="I51" s="39">
        <f t="shared" si="27"/>
        <v>10</v>
      </c>
      <c r="J51" s="39">
        <f t="shared" si="27"/>
        <v>10</v>
      </c>
      <c r="K51" s="39">
        <f t="shared" si="27"/>
        <v>10</v>
      </c>
      <c r="L51" s="39">
        <f t="shared" si="27"/>
        <v>22</v>
      </c>
      <c r="M51" s="39">
        <f t="shared" si="27"/>
        <v>22</v>
      </c>
      <c r="N51" s="39">
        <f t="shared" si="27"/>
        <v>22</v>
      </c>
      <c r="O51" s="39">
        <f t="shared" si="27"/>
        <v>22</v>
      </c>
    </row>
    <row r="52" spans="5:15" ht="12.75">
      <c r="E52" s="39">
        <f aca="true" t="shared" si="28" ref="E52:O52">SUM(E39:F40)</f>
        <v>22</v>
      </c>
      <c r="F52" s="39">
        <f t="shared" si="28"/>
        <v>22</v>
      </c>
      <c r="G52" s="39">
        <f t="shared" si="28"/>
        <v>22</v>
      </c>
      <c r="H52" s="39">
        <f t="shared" si="28"/>
        <v>22</v>
      </c>
      <c r="I52" s="39">
        <f t="shared" si="28"/>
        <v>22</v>
      </c>
      <c r="J52" s="39">
        <f t="shared" si="28"/>
        <v>22</v>
      </c>
      <c r="K52" s="39">
        <f t="shared" si="28"/>
        <v>22</v>
      </c>
      <c r="L52" s="39">
        <f t="shared" si="28"/>
        <v>22</v>
      </c>
      <c r="M52" s="39">
        <f t="shared" si="28"/>
        <v>22</v>
      </c>
      <c r="N52" s="39">
        <f t="shared" si="28"/>
        <v>22</v>
      </c>
      <c r="O52" s="39">
        <f t="shared" si="28"/>
        <v>22</v>
      </c>
    </row>
    <row r="53" spans="5:15" ht="12.75">
      <c r="E53" s="39">
        <f aca="true" t="shared" si="29" ref="E53:O53">SUM(E40:F41)</f>
        <v>10</v>
      </c>
      <c r="F53" s="39">
        <f t="shared" si="29"/>
        <v>10</v>
      </c>
      <c r="G53" s="39">
        <f t="shared" si="29"/>
        <v>10</v>
      </c>
      <c r="H53" s="39">
        <f t="shared" si="29"/>
        <v>22</v>
      </c>
      <c r="I53" s="39">
        <f t="shared" si="29"/>
        <v>34</v>
      </c>
      <c r="J53" s="39">
        <f t="shared" si="29"/>
        <v>34</v>
      </c>
      <c r="K53" s="39">
        <f t="shared" si="29"/>
        <v>34</v>
      </c>
      <c r="L53" s="39">
        <f t="shared" si="29"/>
        <v>22</v>
      </c>
      <c r="M53" s="39">
        <f t="shared" si="29"/>
        <v>22</v>
      </c>
      <c r="N53" s="39">
        <f t="shared" si="29"/>
        <v>22</v>
      </c>
      <c r="O53" s="39">
        <f t="shared" si="29"/>
        <v>22</v>
      </c>
    </row>
    <row r="54" spans="5:15" ht="12.75">
      <c r="E54" s="39">
        <f aca="true" t="shared" si="30" ref="E54:O54">SUM(E41:F42)</f>
        <v>22</v>
      </c>
      <c r="F54" s="39">
        <f t="shared" si="30"/>
        <v>22</v>
      </c>
      <c r="G54" s="39">
        <f t="shared" si="30"/>
        <v>22</v>
      </c>
      <c r="H54" s="39">
        <f t="shared" si="30"/>
        <v>22</v>
      </c>
      <c r="I54" s="39">
        <f t="shared" si="30"/>
        <v>22</v>
      </c>
      <c r="J54" s="39">
        <f t="shared" si="30"/>
        <v>22</v>
      </c>
      <c r="K54" s="39">
        <f t="shared" si="30"/>
        <v>22</v>
      </c>
      <c r="L54" s="39">
        <f t="shared" si="30"/>
        <v>22</v>
      </c>
      <c r="M54" s="39">
        <f t="shared" si="30"/>
        <v>22</v>
      </c>
      <c r="N54" s="39">
        <f t="shared" si="30"/>
        <v>22</v>
      </c>
      <c r="O54" s="39">
        <f t="shared" si="30"/>
        <v>22</v>
      </c>
    </row>
    <row r="55" spans="5:15" ht="12.75">
      <c r="E55" s="39">
        <f aca="true" t="shared" si="31" ref="E55:O55">SUM(E42:F43)</f>
        <v>34</v>
      </c>
      <c r="F55" s="39">
        <f t="shared" si="31"/>
        <v>34</v>
      </c>
      <c r="G55" s="39">
        <f t="shared" si="31"/>
        <v>34</v>
      </c>
      <c r="H55" s="39">
        <f t="shared" si="31"/>
        <v>22</v>
      </c>
      <c r="I55" s="39">
        <f t="shared" si="31"/>
        <v>10</v>
      </c>
      <c r="J55" s="39">
        <f t="shared" si="31"/>
        <v>10</v>
      </c>
      <c r="K55" s="39">
        <f t="shared" si="31"/>
        <v>10</v>
      </c>
      <c r="L55" s="39">
        <f t="shared" si="31"/>
        <v>22</v>
      </c>
      <c r="M55" s="39">
        <f t="shared" si="31"/>
        <v>22</v>
      </c>
      <c r="N55" s="39">
        <f t="shared" si="31"/>
        <v>22</v>
      </c>
      <c r="O55" s="39">
        <f t="shared" si="31"/>
        <v>22</v>
      </c>
    </row>
    <row r="56" spans="5:15" ht="12.75">
      <c r="E56" s="39">
        <f aca="true" t="shared" si="32" ref="E56:O56">SUM(E43:F44)</f>
        <v>22</v>
      </c>
      <c r="F56" s="39">
        <f t="shared" si="32"/>
        <v>22</v>
      </c>
      <c r="G56" s="39">
        <f t="shared" si="32"/>
        <v>22</v>
      </c>
      <c r="H56" s="39">
        <f t="shared" si="32"/>
        <v>22</v>
      </c>
      <c r="I56" s="39">
        <f t="shared" si="32"/>
        <v>22</v>
      </c>
      <c r="J56" s="39">
        <f t="shared" si="32"/>
        <v>22</v>
      </c>
      <c r="K56" s="39">
        <f t="shared" si="32"/>
        <v>22</v>
      </c>
      <c r="L56" s="39">
        <f t="shared" si="32"/>
        <v>22</v>
      </c>
      <c r="M56" s="39">
        <f t="shared" si="32"/>
        <v>22</v>
      </c>
      <c r="N56" s="39">
        <f t="shared" si="32"/>
        <v>22</v>
      </c>
      <c r="O56" s="39">
        <f t="shared" si="32"/>
        <v>22</v>
      </c>
    </row>
    <row r="57" spans="5:15" ht="12.75">
      <c r="E57" s="39">
        <f aca="true" t="shared" si="33" ref="E57:O57">SUM(E44:F45)</f>
        <v>10</v>
      </c>
      <c r="F57" s="39">
        <f t="shared" si="33"/>
        <v>10</v>
      </c>
      <c r="G57" s="39">
        <f t="shared" si="33"/>
        <v>10</v>
      </c>
      <c r="H57" s="39">
        <f t="shared" si="33"/>
        <v>22</v>
      </c>
      <c r="I57" s="39">
        <f t="shared" si="33"/>
        <v>34</v>
      </c>
      <c r="J57" s="39">
        <f t="shared" si="33"/>
        <v>34</v>
      </c>
      <c r="K57" s="39">
        <f t="shared" si="33"/>
        <v>34</v>
      </c>
      <c r="L57" s="39">
        <f t="shared" si="33"/>
        <v>22</v>
      </c>
      <c r="M57" s="39">
        <f t="shared" si="33"/>
        <v>22</v>
      </c>
      <c r="N57" s="39">
        <f t="shared" si="33"/>
        <v>22</v>
      </c>
      <c r="O57" s="39">
        <f t="shared" si="33"/>
        <v>22</v>
      </c>
    </row>
    <row r="58" spans="5:15" ht="12.75">
      <c r="E58" s="39">
        <f aca="true" t="shared" si="34" ref="E58:O58">SUM(E45:F46)</f>
        <v>22</v>
      </c>
      <c r="F58" s="39">
        <f t="shared" si="34"/>
        <v>22</v>
      </c>
      <c r="G58" s="39">
        <f t="shared" si="34"/>
        <v>22</v>
      </c>
      <c r="H58" s="39">
        <f t="shared" si="34"/>
        <v>22</v>
      </c>
      <c r="I58" s="39">
        <f t="shared" si="34"/>
        <v>22</v>
      </c>
      <c r="J58" s="39">
        <f t="shared" si="34"/>
        <v>22</v>
      </c>
      <c r="K58" s="39">
        <f t="shared" si="34"/>
        <v>22</v>
      </c>
      <c r="L58" s="39">
        <f t="shared" si="34"/>
        <v>22</v>
      </c>
      <c r="M58" s="39">
        <f t="shared" si="34"/>
        <v>22</v>
      </c>
      <c r="N58" s="39">
        <f t="shared" si="34"/>
        <v>22</v>
      </c>
      <c r="O58" s="39">
        <f t="shared" si="34"/>
        <v>22</v>
      </c>
    </row>
    <row r="59" spans="5:15" ht="12.75">
      <c r="E59" s="39">
        <f aca="true" t="shared" si="35" ref="E59:O59">SUM(E46:F47)</f>
        <v>34</v>
      </c>
      <c r="F59" s="39">
        <f t="shared" si="35"/>
        <v>34</v>
      </c>
      <c r="G59" s="39">
        <f t="shared" si="35"/>
        <v>34</v>
      </c>
      <c r="H59" s="39">
        <f t="shared" si="35"/>
        <v>22</v>
      </c>
      <c r="I59" s="39">
        <f t="shared" si="35"/>
        <v>10</v>
      </c>
      <c r="J59" s="39">
        <f t="shared" si="35"/>
        <v>10</v>
      </c>
      <c r="K59" s="39">
        <f t="shared" si="35"/>
        <v>10</v>
      </c>
      <c r="L59" s="39">
        <f t="shared" si="35"/>
        <v>22</v>
      </c>
      <c r="M59" s="39">
        <f t="shared" si="35"/>
        <v>22</v>
      </c>
      <c r="N59" s="39">
        <f t="shared" si="35"/>
        <v>22</v>
      </c>
      <c r="O59" s="39">
        <f t="shared" si="35"/>
        <v>22</v>
      </c>
    </row>
    <row r="60" spans="5:15" ht="12.75">
      <c r="E60" s="39">
        <f aca="true" t="shared" si="36" ref="E60:O60">SUM(E47:F48)</f>
        <v>22</v>
      </c>
      <c r="F60" s="39">
        <f t="shared" si="36"/>
        <v>22</v>
      </c>
      <c r="G60" s="39">
        <f t="shared" si="36"/>
        <v>22</v>
      </c>
      <c r="H60" s="39">
        <f t="shared" si="36"/>
        <v>22</v>
      </c>
      <c r="I60" s="39">
        <f t="shared" si="36"/>
        <v>22</v>
      </c>
      <c r="J60" s="39">
        <f t="shared" si="36"/>
        <v>22</v>
      </c>
      <c r="K60" s="39">
        <f t="shared" si="36"/>
        <v>22</v>
      </c>
      <c r="L60" s="39">
        <f t="shared" si="36"/>
        <v>22</v>
      </c>
      <c r="M60" s="39">
        <f t="shared" si="36"/>
        <v>22</v>
      </c>
      <c r="N60" s="39">
        <f t="shared" si="36"/>
        <v>22</v>
      </c>
      <c r="O60" s="39">
        <f t="shared" si="36"/>
        <v>22</v>
      </c>
    </row>
    <row r="61" spans="5:16" ht="12.7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5:16" ht="12.7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5:16" ht="12.75">
      <c r="E63" s="39">
        <f>SUM(E67:E70)</f>
        <v>22</v>
      </c>
      <c r="F63" s="39">
        <f aca="true" t="shared" si="37" ref="F63:P63">SUM(F67:F70)</f>
        <v>22</v>
      </c>
      <c r="G63" s="39">
        <f t="shared" si="37"/>
        <v>22</v>
      </c>
      <c r="H63" s="39">
        <f t="shared" si="37"/>
        <v>22</v>
      </c>
      <c r="I63" s="39">
        <f t="shared" si="37"/>
        <v>22</v>
      </c>
      <c r="J63" s="39">
        <f t="shared" si="37"/>
        <v>22</v>
      </c>
      <c r="K63" s="39">
        <f t="shared" si="37"/>
        <v>22</v>
      </c>
      <c r="L63" s="39">
        <f t="shared" si="37"/>
        <v>22</v>
      </c>
      <c r="M63" s="39">
        <f t="shared" si="37"/>
        <v>22</v>
      </c>
      <c r="N63" s="39">
        <f t="shared" si="37"/>
        <v>22</v>
      </c>
      <c r="O63" s="39">
        <f t="shared" si="37"/>
        <v>22</v>
      </c>
      <c r="P63" s="39">
        <f t="shared" si="37"/>
        <v>22</v>
      </c>
    </row>
    <row r="64" spans="2:19" ht="12.75">
      <c r="B64">
        <f>+E67+F68+G69+H70</f>
        <v>22</v>
      </c>
      <c r="E64" s="39">
        <f>SUM(E71:E74)</f>
        <v>22</v>
      </c>
      <c r="F64" s="39">
        <f aca="true" t="shared" si="38" ref="F64:P64">SUM(F71:F74)</f>
        <v>22</v>
      </c>
      <c r="G64" s="39">
        <f t="shared" si="38"/>
        <v>22</v>
      </c>
      <c r="H64" s="39">
        <f t="shared" si="38"/>
        <v>22</v>
      </c>
      <c r="I64" s="39">
        <f t="shared" si="38"/>
        <v>22</v>
      </c>
      <c r="J64" s="39">
        <f t="shared" si="38"/>
        <v>22</v>
      </c>
      <c r="K64" s="39">
        <f t="shared" si="38"/>
        <v>22</v>
      </c>
      <c r="L64" s="39">
        <f t="shared" si="38"/>
        <v>22</v>
      </c>
      <c r="M64" s="39">
        <f t="shared" si="38"/>
        <v>22</v>
      </c>
      <c r="N64" s="39">
        <f t="shared" si="38"/>
        <v>22</v>
      </c>
      <c r="O64" s="39">
        <f t="shared" si="38"/>
        <v>22</v>
      </c>
      <c r="P64" s="39">
        <f t="shared" si="38"/>
        <v>22</v>
      </c>
      <c r="S64">
        <f>+P67+O68+N69+M70</f>
        <v>22</v>
      </c>
    </row>
    <row r="65" spans="3:18" ht="12.75">
      <c r="C65">
        <f>+I71+J72+K73+L74</f>
        <v>22</v>
      </c>
      <c r="E65" s="39">
        <f>SUM(E75:E78)</f>
        <v>22</v>
      </c>
      <c r="F65" s="39">
        <f aca="true" t="shared" si="39" ref="F65:P65">SUM(F75:F78)</f>
        <v>22</v>
      </c>
      <c r="G65" s="39">
        <f t="shared" si="39"/>
        <v>22</v>
      </c>
      <c r="H65" s="39">
        <f t="shared" si="39"/>
        <v>22</v>
      </c>
      <c r="I65" s="39">
        <f t="shared" si="39"/>
        <v>22</v>
      </c>
      <c r="J65" s="39">
        <f t="shared" si="39"/>
        <v>22</v>
      </c>
      <c r="K65" s="39">
        <f t="shared" si="39"/>
        <v>22</v>
      </c>
      <c r="L65" s="39">
        <f t="shared" si="39"/>
        <v>22</v>
      </c>
      <c r="M65" s="39">
        <f t="shared" si="39"/>
        <v>22</v>
      </c>
      <c r="N65" s="39">
        <f t="shared" si="39"/>
        <v>22</v>
      </c>
      <c r="O65" s="39">
        <f t="shared" si="39"/>
        <v>22</v>
      </c>
      <c r="P65" s="39">
        <f t="shared" si="39"/>
        <v>22</v>
      </c>
      <c r="R65">
        <f>+L71+K72+J73+I74</f>
        <v>22</v>
      </c>
    </row>
    <row r="66" spans="4:17" ht="12.75">
      <c r="D66">
        <f>+M75+N76+O77+P78</f>
        <v>22</v>
      </c>
      <c r="Q66">
        <f>+H75+G76+F77+E78</f>
        <v>22</v>
      </c>
    </row>
    <row r="67" spans="1:16" ht="12.75">
      <c r="A67">
        <f>SUM(E67:H67)</f>
        <v>23</v>
      </c>
      <c r="B67">
        <f>SUM(I67:L67)</f>
        <v>21</v>
      </c>
      <c r="C67">
        <f>SUM(M67:P67)</f>
        <v>22</v>
      </c>
      <c r="E67" s="29">
        <f>VLOOKUP('12x12'!E7,Tabel!$A$1:$C$144,3,FALSE)</f>
        <v>1</v>
      </c>
      <c r="F67" s="30">
        <f>VLOOKUP('12x12'!F7,Tabel!$A$1:$C$144,3,FALSE)</f>
        <v>11</v>
      </c>
      <c r="G67" s="30">
        <f>VLOOKUP('12x12'!G7,Tabel!$A$1:$C$144,3,FALSE)</f>
        <v>3</v>
      </c>
      <c r="H67" s="31">
        <f>VLOOKUP('12x12'!H7,Tabel!$A$1:$C$144,3,FALSE)</f>
        <v>8</v>
      </c>
      <c r="I67" s="29">
        <f>VLOOKUP('12x12'!I7,Tabel!$A$1:$C$144,3,FALSE)</f>
        <v>3</v>
      </c>
      <c r="J67" s="30">
        <f>VLOOKUP('12x12'!J7,Tabel!$A$1:$C$144,3,FALSE)</f>
        <v>8</v>
      </c>
      <c r="K67" s="30">
        <f>VLOOKUP('12x12'!K7,Tabel!$A$1:$C$144,3,FALSE)</f>
        <v>0</v>
      </c>
      <c r="L67" s="31">
        <f>VLOOKUP('12x12'!L7,Tabel!$A$1:$C$144,3,FALSE)</f>
        <v>10</v>
      </c>
      <c r="M67" s="29">
        <f>VLOOKUP('12x12'!M7,Tabel!$A$1:$C$144,3,FALSE)</f>
        <v>2</v>
      </c>
      <c r="N67" s="30">
        <f>VLOOKUP('12x12'!N7,Tabel!$A$1:$C$144,3,FALSE)</f>
        <v>9</v>
      </c>
      <c r="O67" s="30">
        <f>VLOOKUP('12x12'!O7,Tabel!$A$1:$C$144,3,FALSE)</f>
        <v>2</v>
      </c>
      <c r="P67" s="31">
        <f>VLOOKUP('12x12'!P7,Tabel!$A$1:$C$144,3,FALSE)</f>
        <v>9</v>
      </c>
    </row>
    <row r="68" spans="1:19" ht="12.75">
      <c r="A68">
        <f aca="true" t="shared" si="40" ref="A68:A78">SUM(E68:H68)</f>
        <v>21</v>
      </c>
      <c r="B68">
        <f aca="true" t="shared" si="41" ref="B68:B78">SUM(I68:L68)</f>
        <v>23</v>
      </c>
      <c r="C68">
        <f aca="true" t="shared" si="42" ref="C68:C78">SUM(M68:P68)</f>
        <v>22</v>
      </c>
      <c r="E68" s="32">
        <f>VLOOKUP('12x12'!E8,Tabel!$A$1:$C$144,3,FALSE)</f>
        <v>10</v>
      </c>
      <c r="F68" s="5">
        <f>VLOOKUP('12x12'!F8,Tabel!$A$1:$C$144,3,FALSE)</f>
        <v>0</v>
      </c>
      <c r="G68" s="5">
        <f>VLOOKUP('12x12'!G8,Tabel!$A$1:$C$144,3,FALSE)</f>
        <v>8</v>
      </c>
      <c r="H68" s="33">
        <f>VLOOKUP('12x12'!H8,Tabel!$A$1:$C$144,3,FALSE)</f>
        <v>3</v>
      </c>
      <c r="I68" s="32">
        <f>VLOOKUP('12x12'!I8,Tabel!$A$1:$C$144,3,FALSE)</f>
        <v>8</v>
      </c>
      <c r="J68" s="5">
        <f>VLOOKUP('12x12'!J8,Tabel!$A$1:$C$144,3,FALSE)</f>
        <v>3</v>
      </c>
      <c r="K68" s="5">
        <f>VLOOKUP('12x12'!K8,Tabel!$A$1:$C$144,3,FALSE)</f>
        <v>11</v>
      </c>
      <c r="L68" s="33">
        <f>VLOOKUP('12x12'!L8,Tabel!$A$1:$C$144,3,FALSE)</f>
        <v>1</v>
      </c>
      <c r="M68" s="32">
        <f>VLOOKUP('12x12'!M8,Tabel!$A$1:$C$144,3,FALSE)</f>
        <v>9</v>
      </c>
      <c r="N68" s="5">
        <f>VLOOKUP('12x12'!N8,Tabel!$A$1:$C$144,3,FALSE)</f>
        <v>2</v>
      </c>
      <c r="O68" s="5">
        <f>VLOOKUP('12x12'!O8,Tabel!$A$1:$C$144,3,FALSE)</f>
        <v>9</v>
      </c>
      <c r="P68" s="33">
        <f>VLOOKUP('12x12'!P8,Tabel!$A$1:$C$144,3,FALSE)</f>
        <v>2</v>
      </c>
      <c r="R68">
        <f>+P68+O69+N70+M71+L72+K73+J74+I75+H76+G77+F78+E67</f>
        <v>66</v>
      </c>
      <c r="S68">
        <f>+F67+G68+H69+I70+J71+K72+L73+M74+N75+O76+P77+E78</f>
        <v>66</v>
      </c>
    </row>
    <row r="69" spans="1:19" ht="12.75">
      <c r="A69">
        <f t="shared" si="40"/>
        <v>21</v>
      </c>
      <c r="B69">
        <f t="shared" si="41"/>
        <v>23</v>
      </c>
      <c r="C69">
        <f t="shared" si="42"/>
        <v>22</v>
      </c>
      <c r="E69" s="32">
        <f>VLOOKUP('12x12'!E9,Tabel!$A$1:$C$144,3,FALSE)</f>
        <v>8</v>
      </c>
      <c r="F69" s="5">
        <f>VLOOKUP('12x12'!F9,Tabel!$A$1:$C$144,3,FALSE)</f>
        <v>3</v>
      </c>
      <c r="G69" s="5">
        <f>VLOOKUP('12x12'!G9,Tabel!$A$1:$C$144,3,FALSE)</f>
        <v>10</v>
      </c>
      <c r="H69" s="33">
        <f>VLOOKUP('12x12'!H9,Tabel!$A$1:$C$144,3,FALSE)</f>
        <v>0</v>
      </c>
      <c r="I69" s="32">
        <f>VLOOKUP('12x12'!I9,Tabel!$A$1:$C$144,3,FALSE)</f>
        <v>11</v>
      </c>
      <c r="J69" s="5">
        <f>VLOOKUP('12x12'!J9,Tabel!$A$1:$C$144,3,FALSE)</f>
        <v>1</v>
      </c>
      <c r="K69" s="5">
        <f>VLOOKUP('12x12'!K9,Tabel!$A$1:$C$144,3,FALSE)</f>
        <v>8</v>
      </c>
      <c r="L69" s="33">
        <f>VLOOKUP('12x12'!L9,Tabel!$A$1:$C$144,3,FALSE)</f>
        <v>3</v>
      </c>
      <c r="M69" s="32">
        <f>VLOOKUP('12x12'!M9,Tabel!$A$1:$C$144,3,FALSE)</f>
        <v>9</v>
      </c>
      <c r="N69" s="5">
        <f>VLOOKUP('12x12'!N9,Tabel!$A$1:$C$144,3,FALSE)</f>
        <v>2</v>
      </c>
      <c r="O69" s="5">
        <f>VLOOKUP('12x12'!O9,Tabel!$A$1:$C$144,3,FALSE)</f>
        <v>9</v>
      </c>
      <c r="P69" s="33">
        <f>VLOOKUP('12x12'!P9,Tabel!$A$1:$C$144,3,FALSE)</f>
        <v>2</v>
      </c>
      <c r="R69">
        <f>+P69+O70+N71+M72+L73+K74+J75+I76+H77+G78+F67+E68</f>
        <v>66</v>
      </c>
      <c r="S69">
        <f>+G67+H68+I69+J70+K71+L72+M73+N74+O75+P76+E77+F78</f>
        <v>66</v>
      </c>
    </row>
    <row r="70" spans="1:19" ht="12.75">
      <c r="A70">
        <f t="shared" si="40"/>
        <v>23</v>
      </c>
      <c r="B70">
        <f t="shared" si="41"/>
        <v>21</v>
      </c>
      <c r="C70">
        <f t="shared" si="42"/>
        <v>22</v>
      </c>
      <c r="E70" s="34">
        <f>VLOOKUP('12x12'!E10,Tabel!$A$1:$C$144,3,FALSE)</f>
        <v>3</v>
      </c>
      <c r="F70" s="35">
        <f>VLOOKUP('12x12'!F10,Tabel!$A$1:$C$144,3,FALSE)</f>
        <v>8</v>
      </c>
      <c r="G70" s="35">
        <f>VLOOKUP('12x12'!G10,Tabel!$A$1:$C$144,3,FALSE)</f>
        <v>1</v>
      </c>
      <c r="H70" s="36">
        <f>VLOOKUP('12x12'!H10,Tabel!$A$1:$C$144,3,FALSE)</f>
        <v>11</v>
      </c>
      <c r="I70" s="34">
        <f>VLOOKUP('12x12'!I10,Tabel!$A$1:$C$144,3,FALSE)</f>
        <v>0</v>
      </c>
      <c r="J70" s="35">
        <f>VLOOKUP('12x12'!J10,Tabel!$A$1:$C$144,3,FALSE)</f>
        <v>10</v>
      </c>
      <c r="K70" s="35">
        <f>VLOOKUP('12x12'!K10,Tabel!$A$1:$C$144,3,FALSE)</f>
        <v>3</v>
      </c>
      <c r="L70" s="36">
        <f>VLOOKUP('12x12'!L10,Tabel!$A$1:$C$144,3,FALSE)</f>
        <v>8</v>
      </c>
      <c r="M70" s="34">
        <f>VLOOKUP('12x12'!M10,Tabel!$A$1:$C$144,3,FALSE)</f>
        <v>2</v>
      </c>
      <c r="N70" s="35">
        <f>VLOOKUP('12x12'!N10,Tabel!$A$1:$C$144,3,FALSE)</f>
        <v>9</v>
      </c>
      <c r="O70" s="35">
        <f>VLOOKUP('12x12'!O10,Tabel!$A$1:$C$144,3,FALSE)</f>
        <v>2</v>
      </c>
      <c r="P70" s="36">
        <f>VLOOKUP('12x12'!P10,Tabel!$A$1:$C$144,3,FALSE)</f>
        <v>9</v>
      </c>
      <c r="R70">
        <f>+P70+O71+N72+M73+L74+K75+J76+I77+H78+G67+F68+E69</f>
        <v>66</v>
      </c>
      <c r="S70">
        <f>+H67+I68+J69+K70+L71+M72+N73+O74+P75+E76+F77+G78</f>
        <v>66</v>
      </c>
    </row>
    <row r="71" spans="1:19" ht="12.75">
      <c r="A71">
        <f t="shared" si="40"/>
        <v>23</v>
      </c>
      <c r="B71">
        <f t="shared" si="41"/>
        <v>21</v>
      </c>
      <c r="C71">
        <f t="shared" si="42"/>
        <v>22</v>
      </c>
      <c r="E71" s="29">
        <f>VLOOKUP('12x12'!E11,Tabel!$A$1:$C$144,3,FALSE)</f>
        <v>9</v>
      </c>
      <c r="F71" s="30">
        <f>VLOOKUP('12x12'!F11,Tabel!$A$1:$C$144,3,FALSE)</f>
        <v>3</v>
      </c>
      <c r="G71" s="30">
        <f>VLOOKUP('12x12'!G11,Tabel!$A$1:$C$144,3,FALSE)</f>
        <v>11</v>
      </c>
      <c r="H71" s="31">
        <f>VLOOKUP('12x12'!H11,Tabel!$A$1:$C$144,3,FALSE)</f>
        <v>0</v>
      </c>
      <c r="I71" s="29">
        <f>VLOOKUP('12x12'!I11,Tabel!$A$1:$C$144,3,FALSE)</f>
        <v>11</v>
      </c>
      <c r="J71" s="30">
        <f>VLOOKUP('12x12'!J11,Tabel!$A$1:$C$144,3,FALSE)</f>
        <v>0</v>
      </c>
      <c r="K71" s="30">
        <f>VLOOKUP('12x12'!K11,Tabel!$A$1:$C$144,3,FALSE)</f>
        <v>8</v>
      </c>
      <c r="L71" s="31">
        <f>VLOOKUP('12x12'!L11,Tabel!$A$1:$C$144,3,FALSE)</f>
        <v>2</v>
      </c>
      <c r="M71" s="29">
        <f>VLOOKUP('12x12'!M11,Tabel!$A$1:$C$144,3,FALSE)</f>
        <v>10</v>
      </c>
      <c r="N71" s="30">
        <f>VLOOKUP('12x12'!N11,Tabel!$A$1:$C$144,3,FALSE)</f>
        <v>1</v>
      </c>
      <c r="O71" s="30">
        <f>VLOOKUP('12x12'!O11,Tabel!$A$1:$C$144,3,FALSE)</f>
        <v>10</v>
      </c>
      <c r="P71" s="31">
        <f>VLOOKUP('12x12'!P11,Tabel!$A$1:$C$144,3,FALSE)</f>
        <v>1</v>
      </c>
      <c r="R71">
        <f>+P71+O72+N73+M74+L75+K76+J77+I78+H67+G68+F69+E70</f>
        <v>66</v>
      </c>
      <c r="S71">
        <f>+I67+J68+K69+L70+M71+N72+O73+P74+E75+F76+G77+H78</f>
        <v>66</v>
      </c>
    </row>
    <row r="72" spans="1:19" ht="12.75">
      <c r="A72">
        <f t="shared" si="40"/>
        <v>21</v>
      </c>
      <c r="B72">
        <f t="shared" si="41"/>
        <v>23</v>
      </c>
      <c r="C72">
        <f t="shared" si="42"/>
        <v>22</v>
      </c>
      <c r="E72" s="32">
        <f>VLOOKUP('12x12'!E12,Tabel!$A$1:$C$144,3,FALSE)</f>
        <v>2</v>
      </c>
      <c r="F72" s="5">
        <f>VLOOKUP('12x12'!F12,Tabel!$A$1:$C$144,3,FALSE)</f>
        <v>8</v>
      </c>
      <c r="G72" s="5">
        <f>VLOOKUP('12x12'!G12,Tabel!$A$1:$C$144,3,FALSE)</f>
        <v>0</v>
      </c>
      <c r="H72" s="33">
        <f>VLOOKUP('12x12'!H12,Tabel!$A$1:$C$144,3,FALSE)</f>
        <v>11</v>
      </c>
      <c r="I72" s="32">
        <f>VLOOKUP('12x12'!I12,Tabel!$A$1:$C$144,3,FALSE)</f>
        <v>0</v>
      </c>
      <c r="J72" s="5">
        <f>VLOOKUP('12x12'!J12,Tabel!$A$1:$C$144,3,FALSE)</f>
        <v>11</v>
      </c>
      <c r="K72" s="5">
        <f>VLOOKUP('12x12'!K12,Tabel!$A$1:$C$144,3,FALSE)</f>
        <v>3</v>
      </c>
      <c r="L72" s="33">
        <f>VLOOKUP('12x12'!L12,Tabel!$A$1:$C$144,3,FALSE)</f>
        <v>9</v>
      </c>
      <c r="M72" s="32">
        <f>VLOOKUP('12x12'!M12,Tabel!$A$1:$C$144,3,FALSE)</f>
        <v>1</v>
      </c>
      <c r="N72" s="5">
        <f>VLOOKUP('12x12'!N12,Tabel!$A$1:$C$144,3,FALSE)</f>
        <v>10</v>
      </c>
      <c r="O72" s="5">
        <f>VLOOKUP('12x12'!O12,Tabel!$A$1:$C$144,3,FALSE)</f>
        <v>1</v>
      </c>
      <c r="P72" s="33">
        <f>VLOOKUP('12x12'!P12,Tabel!$A$1:$C$144,3,FALSE)</f>
        <v>10</v>
      </c>
      <c r="R72">
        <f>+P72+O73+N74+M75+L76+K77+J78+I67+H68+G69+F70+E71</f>
        <v>66</v>
      </c>
      <c r="S72">
        <f>+J67+K68+L69+M70+N71+O72+P73+E74+F75+G76+H77+I78</f>
        <v>66</v>
      </c>
    </row>
    <row r="73" spans="1:19" ht="12.75">
      <c r="A73">
        <f t="shared" si="40"/>
        <v>21</v>
      </c>
      <c r="B73">
        <f t="shared" si="41"/>
        <v>23</v>
      </c>
      <c r="C73">
        <f t="shared" si="42"/>
        <v>22</v>
      </c>
      <c r="E73" s="32">
        <f>VLOOKUP('12x12'!E13,Tabel!$A$1:$C$144,3,FALSE)</f>
        <v>0</v>
      </c>
      <c r="F73" s="5">
        <f>VLOOKUP('12x12'!F13,Tabel!$A$1:$C$144,3,FALSE)</f>
        <v>11</v>
      </c>
      <c r="G73" s="5">
        <f>VLOOKUP('12x12'!G13,Tabel!$A$1:$C$144,3,FALSE)</f>
        <v>2</v>
      </c>
      <c r="H73" s="33">
        <f>VLOOKUP('12x12'!H13,Tabel!$A$1:$C$144,3,FALSE)</f>
        <v>8</v>
      </c>
      <c r="I73" s="32">
        <f>VLOOKUP('12x12'!I13,Tabel!$A$1:$C$144,3,FALSE)</f>
        <v>3</v>
      </c>
      <c r="J73" s="5">
        <f>VLOOKUP('12x12'!J13,Tabel!$A$1:$C$144,3,FALSE)</f>
        <v>9</v>
      </c>
      <c r="K73" s="5">
        <f>VLOOKUP('12x12'!K13,Tabel!$A$1:$C$144,3,FALSE)</f>
        <v>0</v>
      </c>
      <c r="L73" s="33">
        <f>VLOOKUP('12x12'!L13,Tabel!$A$1:$C$144,3,FALSE)</f>
        <v>11</v>
      </c>
      <c r="M73" s="32">
        <f>VLOOKUP('12x12'!M13,Tabel!$A$1:$C$144,3,FALSE)</f>
        <v>1</v>
      </c>
      <c r="N73" s="5">
        <f>VLOOKUP('12x12'!N13,Tabel!$A$1:$C$144,3,FALSE)</f>
        <v>10</v>
      </c>
      <c r="O73" s="5">
        <f>VLOOKUP('12x12'!O13,Tabel!$A$1:$C$144,3,FALSE)</f>
        <v>1</v>
      </c>
      <c r="P73" s="33">
        <f>VLOOKUP('12x12'!P13,Tabel!$A$1:$C$144,3,FALSE)</f>
        <v>10</v>
      </c>
      <c r="R73">
        <f>+P73+O74+N75+M76+L77+K78+J67+I68+H69+G70+F71+E72</f>
        <v>66</v>
      </c>
      <c r="S73">
        <f>+K67+L68+M69+N70+O71+P72+E73+F74+G75+H76+I77+J78</f>
        <v>66</v>
      </c>
    </row>
    <row r="74" spans="1:19" ht="12.75">
      <c r="A74">
        <f t="shared" si="40"/>
        <v>23</v>
      </c>
      <c r="B74">
        <f t="shared" si="41"/>
        <v>21</v>
      </c>
      <c r="C74">
        <f t="shared" si="42"/>
        <v>22</v>
      </c>
      <c r="E74" s="34">
        <f>VLOOKUP('12x12'!E14,Tabel!$A$1:$C$144,3,FALSE)</f>
        <v>11</v>
      </c>
      <c r="F74" s="35">
        <f>VLOOKUP('12x12'!F14,Tabel!$A$1:$C$144,3,FALSE)</f>
        <v>0</v>
      </c>
      <c r="G74" s="35">
        <f>VLOOKUP('12x12'!G14,Tabel!$A$1:$C$144,3,FALSE)</f>
        <v>9</v>
      </c>
      <c r="H74" s="36">
        <f>VLOOKUP('12x12'!H14,Tabel!$A$1:$C$144,3,FALSE)</f>
        <v>3</v>
      </c>
      <c r="I74" s="34">
        <f>VLOOKUP('12x12'!I14,Tabel!$A$1:$C$144,3,FALSE)</f>
        <v>8</v>
      </c>
      <c r="J74" s="35">
        <f>VLOOKUP('12x12'!J14,Tabel!$A$1:$C$144,3,FALSE)</f>
        <v>2</v>
      </c>
      <c r="K74" s="35">
        <f>VLOOKUP('12x12'!K14,Tabel!$A$1:$C$144,3,FALSE)</f>
        <v>11</v>
      </c>
      <c r="L74" s="36">
        <f>VLOOKUP('12x12'!L14,Tabel!$A$1:$C$144,3,FALSE)</f>
        <v>0</v>
      </c>
      <c r="M74" s="34">
        <f>VLOOKUP('12x12'!M14,Tabel!$A$1:$C$144,3,FALSE)</f>
        <v>10</v>
      </c>
      <c r="N74" s="35">
        <f>VLOOKUP('12x12'!N14,Tabel!$A$1:$C$144,3,FALSE)</f>
        <v>1</v>
      </c>
      <c r="O74" s="35">
        <f>VLOOKUP('12x12'!O14,Tabel!$A$1:$C$144,3,FALSE)</f>
        <v>10</v>
      </c>
      <c r="P74" s="36">
        <f>VLOOKUP('12x12'!P14,Tabel!$A$1:$C$144,3,FALSE)</f>
        <v>1</v>
      </c>
      <c r="R74">
        <f>+P74+O75+N76+M77+L78+K67+J68+I69+H70+G71+F72+E73</f>
        <v>66</v>
      </c>
      <c r="S74">
        <f>+L67+M68+N69+O70+P71+E72+F73+G74+H75+I76+J77+K78</f>
        <v>66</v>
      </c>
    </row>
    <row r="75" spans="1:19" ht="12.75">
      <c r="A75">
        <f t="shared" si="40"/>
        <v>23</v>
      </c>
      <c r="B75">
        <f t="shared" si="41"/>
        <v>21</v>
      </c>
      <c r="C75">
        <f t="shared" si="42"/>
        <v>22</v>
      </c>
      <c r="E75" s="29">
        <f>VLOOKUP('12x12'!E15,Tabel!$A$1:$C$144,3,FALSE)</f>
        <v>5</v>
      </c>
      <c r="F75" s="30">
        <f>VLOOKUP('12x12'!F15,Tabel!$A$1:$C$144,3,FALSE)</f>
        <v>7</v>
      </c>
      <c r="G75" s="30">
        <f>VLOOKUP('12x12'!G15,Tabel!$A$1:$C$144,3,FALSE)</f>
        <v>7</v>
      </c>
      <c r="H75" s="31">
        <f>VLOOKUP('12x12'!H15,Tabel!$A$1:$C$144,3,FALSE)</f>
        <v>4</v>
      </c>
      <c r="I75" s="29">
        <f>VLOOKUP('12x12'!I15,Tabel!$A$1:$C$144,3,FALSE)</f>
        <v>7</v>
      </c>
      <c r="J75" s="30">
        <f>VLOOKUP('12x12'!J15,Tabel!$A$1:$C$144,3,FALSE)</f>
        <v>4</v>
      </c>
      <c r="K75" s="30">
        <f>VLOOKUP('12x12'!K15,Tabel!$A$1:$C$144,3,FALSE)</f>
        <v>4</v>
      </c>
      <c r="L75" s="31">
        <f>VLOOKUP('12x12'!L15,Tabel!$A$1:$C$144,3,FALSE)</f>
        <v>6</v>
      </c>
      <c r="M75" s="29">
        <f>VLOOKUP('12x12'!M15,Tabel!$A$1:$C$144,3,FALSE)</f>
        <v>6</v>
      </c>
      <c r="N75" s="30">
        <f>VLOOKUP('12x12'!N15,Tabel!$A$1:$C$144,3,FALSE)</f>
        <v>5</v>
      </c>
      <c r="O75" s="30">
        <f>VLOOKUP('12x12'!O15,Tabel!$A$1:$C$144,3,FALSE)</f>
        <v>6</v>
      </c>
      <c r="P75" s="31">
        <f>VLOOKUP('12x12'!P15,Tabel!$A$1:$C$144,3,FALSE)</f>
        <v>5</v>
      </c>
      <c r="R75">
        <f>+P75+O76+N77+M78+L67+K68+J69+I70+H71+G72+F73+E74</f>
        <v>66</v>
      </c>
      <c r="S75">
        <f>+M67+N68+O69+P70+E71+F72+G73+H74+I75+J76+K77+L78</f>
        <v>66</v>
      </c>
    </row>
    <row r="76" spans="1:19" ht="12.75">
      <c r="A76">
        <f t="shared" si="40"/>
        <v>21</v>
      </c>
      <c r="B76">
        <f t="shared" si="41"/>
        <v>23</v>
      </c>
      <c r="C76">
        <f t="shared" si="42"/>
        <v>22</v>
      </c>
      <c r="E76" s="32">
        <f>VLOOKUP('12x12'!E16,Tabel!$A$1:$C$144,3,FALSE)</f>
        <v>6</v>
      </c>
      <c r="F76" s="5">
        <f>VLOOKUP('12x12'!F16,Tabel!$A$1:$C$144,3,FALSE)</f>
        <v>4</v>
      </c>
      <c r="G76" s="5">
        <f>VLOOKUP('12x12'!G16,Tabel!$A$1:$C$144,3,FALSE)</f>
        <v>4</v>
      </c>
      <c r="H76" s="33">
        <f>VLOOKUP('12x12'!H16,Tabel!$A$1:$C$144,3,FALSE)</f>
        <v>7</v>
      </c>
      <c r="I76" s="32">
        <f>VLOOKUP('12x12'!I16,Tabel!$A$1:$C$144,3,FALSE)</f>
        <v>4</v>
      </c>
      <c r="J76" s="5">
        <f>VLOOKUP('12x12'!J16,Tabel!$A$1:$C$144,3,FALSE)</f>
        <v>7</v>
      </c>
      <c r="K76" s="5">
        <f>VLOOKUP('12x12'!K16,Tabel!$A$1:$C$144,3,FALSE)</f>
        <v>7</v>
      </c>
      <c r="L76" s="33">
        <f>VLOOKUP('12x12'!L16,Tabel!$A$1:$C$144,3,FALSE)</f>
        <v>5</v>
      </c>
      <c r="M76" s="32">
        <f>VLOOKUP('12x12'!M16,Tabel!$A$1:$C$144,3,FALSE)</f>
        <v>5</v>
      </c>
      <c r="N76" s="5">
        <f>VLOOKUP('12x12'!N16,Tabel!$A$1:$C$144,3,FALSE)</f>
        <v>6</v>
      </c>
      <c r="O76" s="5">
        <f>VLOOKUP('12x12'!O16,Tabel!$A$1:$C$144,3,FALSE)</f>
        <v>5</v>
      </c>
      <c r="P76" s="33">
        <f>VLOOKUP('12x12'!P16,Tabel!$A$1:$C$144,3,FALSE)</f>
        <v>6</v>
      </c>
      <c r="R76">
        <f>+P76+O77+N78+M67+L68+K69+J70+I71+H72+G73+F74+E75</f>
        <v>66</v>
      </c>
      <c r="S76">
        <f>+N67+O68+P69+E70+F71+G72+H73+I74+J75+K76+L77+M78</f>
        <v>66</v>
      </c>
    </row>
    <row r="77" spans="1:19" ht="12.75">
      <c r="A77">
        <f t="shared" si="40"/>
        <v>21</v>
      </c>
      <c r="B77">
        <f t="shared" si="41"/>
        <v>23</v>
      </c>
      <c r="C77">
        <f t="shared" si="42"/>
        <v>22</v>
      </c>
      <c r="E77" s="32">
        <f>VLOOKUP('12x12'!E17,Tabel!$A$1:$C$144,3,FALSE)</f>
        <v>4</v>
      </c>
      <c r="F77" s="5">
        <f>VLOOKUP('12x12'!F17,Tabel!$A$1:$C$144,3,FALSE)</f>
        <v>7</v>
      </c>
      <c r="G77" s="5">
        <f>VLOOKUP('12x12'!G17,Tabel!$A$1:$C$144,3,FALSE)</f>
        <v>6</v>
      </c>
      <c r="H77" s="33">
        <f>VLOOKUP('12x12'!H17,Tabel!$A$1:$C$144,3,FALSE)</f>
        <v>4</v>
      </c>
      <c r="I77" s="32">
        <f>VLOOKUP('12x12'!I17,Tabel!$A$1:$C$144,3,FALSE)</f>
        <v>7</v>
      </c>
      <c r="J77" s="5">
        <f>VLOOKUP('12x12'!J17,Tabel!$A$1:$C$144,3,FALSE)</f>
        <v>5</v>
      </c>
      <c r="K77" s="5">
        <f>VLOOKUP('12x12'!K17,Tabel!$A$1:$C$144,3,FALSE)</f>
        <v>4</v>
      </c>
      <c r="L77" s="33">
        <f>VLOOKUP('12x12'!L17,Tabel!$A$1:$C$144,3,FALSE)</f>
        <v>7</v>
      </c>
      <c r="M77" s="32">
        <f>VLOOKUP('12x12'!M17,Tabel!$A$1:$C$144,3,FALSE)</f>
        <v>5</v>
      </c>
      <c r="N77" s="5">
        <f>VLOOKUP('12x12'!N17,Tabel!$A$1:$C$144,3,FALSE)</f>
        <v>6</v>
      </c>
      <c r="O77" s="5">
        <f>VLOOKUP('12x12'!O17,Tabel!$A$1:$C$144,3,FALSE)</f>
        <v>5</v>
      </c>
      <c r="P77" s="33">
        <f>VLOOKUP('12x12'!P17,Tabel!$A$1:$C$144,3,FALSE)</f>
        <v>6</v>
      </c>
      <c r="R77">
        <f>+P77+O78+N67+M68+L69+K70+J71+I72+H73+G74+F75+E76</f>
        <v>66</v>
      </c>
      <c r="S77">
        <f>+O67+P68+E69+F70+G71+H72+I73+J74+K75+L76+M77+N78</f>
        <v>66</v>
      </c>
    </row>
    <row r="78" spans="1:19" ht="12.75">
      <c r="A78">
        <f t="shared" si="40"/>
        <v>23</v>
      </c>
      <c r="B78">
        <f t="shared" si="41"/>
        <v>21</v>
      </c>
      <c r="C78">
        <f t="shared" si="42"/>
        <v>22</v>
      </c>
      <c r="E78" s="34">
        <f>VLOOKUP('12x12'!E18,Tabel!$A$1:$C$144,3,FALSE)</f>
        <v>7</v>
      </c>
      <c r="F78" s="35">
        <f>VLOOKUP('12x12'!F18,Tabel!$A$1:$C$144,3,FALSE)</f>
        <v>4</v>
      </c>
      <c r="G78" s="35">
        <f>VLOOKUP('12x12'!G18,Tabel!$A$1:$C$144,3,FALSE)</f>
        <v>5</v>
      </c>
      <c r="H78" s="36">
        <f>VLOOKUP('12x12'!H18,Tabel!$A$1:$C$144,3,FALSE)</f>
        <v>7</v>
      </c>
      <c r="I78" s="34">
        <f>VLOOKUP('12x12'!I18,Tabel!$A$1:$C$144,3,FALSE)</f>
        <v>4</v>
      </c>
      <c r="J78" s="35">
        <f>VLOOKUP('12x12'!J18,Tabel!$A$1:$C$144,3,FALSE)</f>
        <v>6</v>
      </c>
      <c r="K78" s="35">
        <f>VLOOKUP('12x12'!K18,Tabel!$A$1:$C$144,3,FALSE)</f>
        <v>7</v>
      </c>
      <c r="L78" s="36">
        <f>VLOOKUP('12x12'!L18,Tabel!$A$1:$C$144,3,FALSE)</f>
        <v>4</v>
      </c>
      <c r="M78" s="34">
        <f>VLOOKUP('12x12'!M18,Tabel!$A$1:$C$144,3,FALSE)</f>
        <v>6</v>
      </c>
      <c r="N78" s="35">
        <f>VLOOKUP('12x12'!N18,Tabel!$A$1:$C$144,3,FALSE)</f>
        <v>5</v>
      </c>
      <c r="O78" s="35">
        <f>VLOOKUP('12x12'!O18,Tabel!$A$1:$C$144,3,FALSE)</f>
        <v>6</v>
      </c>
      <c r="P78" s="36">
        <f>VLOOKUP('12x12'!P18,Tabel!$A$1:$C$144,3,FALSE)</f>
        <v>5</v>
      </c>
      <c r="R78">
        <f>+P78+O67+N68+M69+L70+K71+J72+I73+H74+G75+F76+E77</f>
        <v>66</v>
      </c>
      <c r="S78">
        <f>+P67+E68+F69+G70+H71+I72+J73+K74+L75+M76+N77+O78</f>
        <v>66</v>
      </c>
    </row>
    <row r="80" spans="5:15" ht="12.75">
      <c r="E80" s="39">
        <f>SUM(E67:F68)</f>
        <v>22</v>
      </c>
      <c r="F80" s="39">
        <f>SUM(F67:G68)</f>
        <v>22</v>
      </c>
      <c r="G80" s="39">
        <f aca="true" t="shared" si="43" ref="G80:O80">SUM(G67:H68)</f>
        <v>22</v>
      </c>
      <c r="H80" s="39">
        <f t="shared" si="43"/>
        <v>22</v>
      </c>
      <c r="I80" s="39">
        <f t="shared" si="43"/>
        <v>22</v>
      </c>
      <c r="J80" s="39">
        <f t="shared" si="43"/>
        <v>22</v>
      </c>
      <c r="K80" s="39">
        <f t="shared" si="43"/>
        <v>22</v>
      </c>
      <c r="L80" s="39">
        <f t="shared" si="43"/>
        <v>22</v>
      </c>
      <c r="M80" s="39">
        <f t="shared" si="43"/>
        <v>22</v>
      </c>
      <c r="N80" s="39">
        <f t="shared" si="43"/>
        <v>22</v>
      </c>
      <c r="O80" s="39">
        <f t="shared" si="43"/>
        <v>22</v>
      </c>
    </row>
    <row r="81" spans="5:15" ht="12.75">
      <c r="E81" s="39">
        <f aca="true" t="shared" si="44" ref="E81:O90">SUM(E68:F69)</f>
        <v>21</v>
      </c>
      <c r="F81" s="39">
        <f t="shared" si="44"/>
        <v>21</v>
      </c>
      <c r="G81" s="39">
        <f t="shared" si="44"/>
        <v>21</v>
      </c>
      <c r="H81" s="39">
        <f t="shared" si="44"/>
        <v>22</v>
      </c>
      <c r="I81" s="39">
        <f t="shared" si="44"/>
        <v>23</v>
      </c>
      <c r="J81" s="39">
        <f t="shared" si="44"/>
        <v>23</v>
      </c>
      <c r="K81" s="39">
        <f t="shared" si="44"/>
        <v>23</v>
      </c>
      <c r="L81" s="39">
        <f t="shared" si="44"/>
        <v>22</v>
      </c>
      <c r="M81" s="39">
        <f t="shared" si="44"/>
        <v>22</v>
      </c>
      <c r="N81" s="39">
        <f t="shared" si="44"/>
        <v>22</v>
      </c>
      <c r="O81" s="39">
        <f t="shared" si="44"/>
        <v>22</v>
      </c>
    </row>
    <row r="82" spans="5:15" ht="12.75">
      <c r="E82" s="39">
        <f t="shared" si="44"/>
        <v>22</v>
      </c>
      <c r="F82" s="39">
        <f t="shared" si="44"/>
        <v>22</v>
      </c>
      <c r="G82" s="39">
        <f t="shared" si="44"/>
        <v>22</v>
      </c>
      <c r="H82" s="39">
        <f t="shared" si="44"/>
        <v>22</v>
      </c>
      <c r="I82" s="39">
        <f t="shared" si="44"/>
        <v>22</v>
      </c>
      <c r="J82" s="39">
        <f t="shared" si="44"/>
        <v>22</v>
      </c>
      <c r="K82" s="39">
        <f t="shared" si="44"/>
        <v>22</v>
      </c>
      <c r="L82" s="39">
        <f t="shared" si="44"/>
        <v>22</v>
      </c>
      <c r="M82" s="39">
        <f t="shared" si="44"/>
        <v>22</v>
      </c>
      <c r="N82" s="39">
        <f t="shared" si="44"/>
        <v>22</v>
      </c>
      <c r="O82" s="39">
        <f t="shared" si="44"/>
        <v>22</v>
      </c>
    </row>
    <row r="83" spans="5:15" ht="12.75">
      <c r="E83" s="39">
        <f t="shared" si="44"/>
        <v>23</v>
      </c>
      <c r="F83" s="39">
        <f t="shared" si="44"/>
        <v>23</v>
      </c>
      <c r="G83" s="39">
        <f t="shared" si="44"/>
        <v>23</v>
      </c>
      <c r="H83" s="39">
        <f t="shared" si="44"/>
        <v>22</v>
      </c>
      <c r="I83" s="39">
        <f t="shared" si="44"/>
        <v>21</v>
      </c>
      <c r="J83" s="39">
        <f t="shared" si="44"/>
        <v>21</v>
      </c>
      <c r="K83" s="39">
        <f t="shared" si="44"/>
        <v>21</v>
      </c>
      <c r="L83" s="39">
        <f t="shared" si="44"/>
        <v>22</v>
      </c>
      <c r="M83" s="39">
        <f t="shared" si="44"/>
        <v>22</v>
      </c>
      <c r="N83" s="39">
        <f t="shared" si="44"/>
        <v>22</v>
      </c>
      <c r="O83" s="39">
        <f t="shared" si="44"/>
        <v>22</v>
      </c>
    </row>
    <row r="84" spans="5:15" ht="12.75">
      <c r="E84" s="39">
        <f t="shared" si="44"/>
        <v>22</v>
      </c>
      <c r="F84" s="39">
        <f t="shared" si="44"/>
        <v>22</v>
      </c>
      <c r="G84" s="39">
        <f t="shared" si="44"/>
        <v>22</v>
      </c>
      <c r="H84" s="39">
        <f t="shared" si="44"/>
        <v>22</v>
      </c>
      <c r="I84" s="39">
        <f t="shared" si="44"/>
        <v>22</v>
      </c>
      <c r="J84" s="39">
        <f t="shared" si="44"/>
        <v>22</v>
      </c>
      <c r="K84" s="39">
        <f t="shared" si="44"/>
        <v>22</v>
      </c>
      <c r="L84" s="39">
        <f t="shared" si="44"/>
        <v>22</v>
      </c>
      <c r="M84" s="39">
        <f t="shared" si="44"/>
        <v>22</v>
      </c>
      <c r="N84" s="39">
        <f t="shared" si="44"/>
        <v>22</v>
      </c>
      <c r="O84" s="39">
        <f t="shared" si="44"/>
        <v>22</v>
      </c>
    </row>
    <row r="85" spans="5:15" ht="12.75">
      <c r="E85" s="39">
        <f t="shared" si="44"/>
        <v>21</v>
      </c>
      <c r="F85" s="39">
        <f t="shared" si="44"/>
        <v>21</v>
      </c>
      <c r="G85" s="39">
        <f t="shared" si="44"/>
        <v>21</v>
      </c>
      <c r="H85" s="39">
        <f t="shared" si="44"/>
        <v>22</v>
      </c>
      <c r="I85" s="39">
        <f t="shared" si="44"/>
        <v>23</v>
      </c>
      <c r="J85" s="39">
        <f t="shared" si="44"/>
        <v>23</v>
      </c>
      <c r="K85" s="39">
        <f t="shared" si="44"/>
        <v>23</v>
      </c>
      <c r="L85" s="39">
        <f t="shared" si="44"/>
        <v>22</v>
      </c>
      <c r="M85" s="39">
        <f t="shared" si="44"/>
        <v>22</v>
      </c>
      <c r="N85" s="39">
        <f t="shared" si="44"/>
        <v>22</v>
      </c>
      <c r="O85" s="39">
        <f t="shared" si="44"/>
        <v>22</v>
      </c>
    </row>
    <row r="86" spans="5:15" ht="12.75">
      <c r="E86" s="39">
        <f t="shared" si="44"/>
        <v>22</v>
      </c>
      <c r="F86" s="39">
        <f t="shared" si="44"/>
        <v>22</v>
      </c>
      <c r="G86" s="39">
        <f t="shared" si="44"/>
        <v>22</v>
      </c>
      <c r="H86" s="39">
        <f t="shared" si="44"/>
        <v>22</v>
      </c>
      <c r="I86" s="39">
        <f t="shared" si="44"/>
        <v>22</v>
      </c>
      <c r="J86" s="39">
        <f t="shared" si="44"/>
        <v>22</v>
      </c>
      <c r="K86" s="39">
        <f t="shared" si="44"/>
        <v>22</v>
      </c>
      <c r="L86" s="39">
        <f t="shared" si="44"/>
        <v>22</v>
      </c>
      <c r="M86" s="39">
        <f t="shared" si="44"/>
        <v>22</v>
      </c>
      <c r="N86" s="39">
        <f t="shared" si="44"/>
        <v>22</v>
      </c>
      <c r="O86" s="39">
        <f t="shared" si="44"/>
        <v>22</v>
      </c>
    </row>
    <row r="87" spans="5:15" ht="12.75">
      <c r="E87" s="39">
        <f t="shared" si="44"/>
        <v>23</v>
      </c>
      <c r="F87" s="39">
        <f t="shared" si="44"/>
        <v>23</v>
      </c>
      <c r="G87" s="39">
        <f t="shared" si="44"/>
        <v>23</v>
      </c>
      <c r="H87" s="39">
        <f t="shared" si="44"/>
        <v>22</v>
      </c>
      <c r="I87" s="39">
        <f t="shared" si="44"/>
        <v>21</v>
      </c>
      <c r="J87" s="39">
        <f t="shared" si="44"/>
        <v>21</v>
      </c>
      <c r="K87" s="39">
        <f t="shared" si="44"/>
        <v>21</v>
      </c>
      <c r="L87" s="39">
        <f t="shared" si="44"/>
        <v>22</v>
      </c>
      <c r="M87" s="39">
        <f t="shared" si="44"/>
        <v>22</v>
      </c>
      <c r="N87" s="39">
        <f t="shared" si="44"/>
        <v>22</v>
      </c>
      <c r="O87" s="39">
        <f t="shared" si="44"/>
        <v>22</v>
      </c>
    </row>
    <row r="88" spans="5:15" ht="12.75">
      <c r="E88" s="39">
        <f t="shared" si="44"/>
        <v>22</v>
      </c>
      <c r="F88" s="39">
        <f t="shared" si="44"/>
        <v>22</v>
      </c>
      <c r="G88" s="39">
        <f t="shared" si="44"/>
        <v>22</v>
      </c>
      <c r="H88" s="39">
        <f t="shared" si="44"/>
        <v>22</v>
      </c>
      <c r="I88" s="39">
        <f t="shared" si="44"/>
        <v>22</v>
      </c>
      <c r="J88" s="39">
        <f t="shared" si="44"/>
        <v>22</v>
      </c>
      <c r="K88" s="39">
        <f t="shared" si="44"/>
        <v>22</v>
      </c>
      <c r="L88" s="39">
        <f t="shared" si="44"/>
        <v>22</v>
      </c>
      <c r="M88" s="39">
        <f t="shared" si="44"/>
        <v>22</v>
      </c>
      <c r="N88" s="39">
        <f t="shared" si="44"/>
        <v>22</v>
      </c>
      <c r="O88" s="39">
        <f t="shared" si="44"/>
        <v>22</v>
      </c>
    </row>
    <row r="89" spans="5:15" ht="12.75">
      <c r="E89" s="39">
        <f t="shared" si="44"/>
        <v>21</v>
      </c>
      <c r="F89" s="39">
        <f t="shared" si="44"/>
        <v>21</v>
      </c>
      <c r="G89" s="39">
        <f t="shared" si="44"/>
        <v>21</v>
      </c>
      <c r="H89" s="39">
        <f t="shared" si="44"/>
        <v>22</v>
      </c>
      <c r="I89" s="39">
        <f t="shared" si="44"/>
        <v>23</v>
      </c>
      <c r="J89" s="39">
        <f t="shared" si="44"/>
        <v>23</v>
      </c>
      <c r="K89" s="39">
        <f t="shared" si="44"/>
        <v>23</v>
      </c>
      <c r="L89" s="39">
        <f t="shared" si="44"/>
        <v>22</v>
      </c>
      <c r="M89" s="39">
        <f t="shared" si="44"/>
        <v>22</v>
      </c>
      <c r="N89" s="39">
        <f t="shared" si="44"/>
        <v>22</v>
      </c>
      <c r="O89" s="39">
        <f t="shared" si="44"/>
        <v>22</v>
      </c>
    </row>
    <row r="90" spans="5:15" ht="12.75">
      <c r="E90" s="39">
        <f t="shared" si="44"/>
        <v>22</v>
      </c>
      <c r="F90" s="39">
        <f t="shared" si="44"/>
        <v>22</v>
      </c>
      <c r="G90" s="39">
        <f t="shared" si="44"/>
        <v>22</v>
      </c>
      <c r="H90" s="39">
        <f t="shared" si="44"/>
        <v>22</v>
      </c>
      <c r="I90" s="39">
        <f t="shared" si="44"/>
        <v>22</v>
      </c>
      <c r="J90" s="39">
        <f t="shared" si="44"/>
        <v>22</v>
      </c>
      <c r="K90" s="39">
        <f t="shared" si="44"/>
        <v>22</v>
      </c>
      <c r="L90" s="39">
        <f t="shared" si="44"/>
        <v>22</v>
      </c>
      <c r="M90" s="39">
        <f t="shared" si="44"/>
        <v>22</v>
      </c>
      <c r="N90" s="39">
        <f t="shared" si="44"/>
        <v>22</v>
      </c>
      <c r="O90" s="39">
        <f t="shared" si="44"/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4.00390625" style="0" bestFit="1" customWidth="1"/>
    <col min="5" max="16" width="4.00390625" style="39" bestFit="1" customWidth="1"/>
    <col min="17" max="19" width="4.00390625" style="0" bestFit="1" customWidth="1"/>
  </cols>
  <sheetData>
    <row r="1" spans="5:16" ht="12.75">
      <c r="E1" s="39">
        <f>SUM(E5:E8)</f>
        <v>290</v>
      </c>
      <c r="F1" s="39">
        <f aca="true" t="shared" si="0" ref="F1:P1">SUM(F5:F8)</f>
        <v>290</v>
      </c>
      <c r="G1" s="39">
        <f t="shared" si="0"/>
        <v>290</v>
      </c>
      <c r="H1" s="39">
        <f t="shared" si="0"/>
        <v>290</v>
      </c>
      <c r="I1" s="39">
        <f t="shared" si="0"/>
        <v>290</v>
      </c>
      <c r="J1" s="39">
        <f t="shared" si="0"/>
        <v>290</v>
      </c>
      <c r="K1" s="39">
        <f t="shared" si="0"/>
        <v>290</v>
      </c>
      <c r="L1" s="39">
        <f t="shared" si="0"/>
        <v>290</v>
      </c>
      <c r="M1" s="39">
        <f t="shared" si="0"/>
        <v>290</v>
      </c>
      <c r="N1" s="39">
        <f t="shared" si="0"/>
        <v>290</v>
      </c>
      <c r="O1" s="39">
        <f t="shared" si="0"/>
        <v>290</v>
      </c>
      <c r="P1" s="39">
        <f t="shared" si="0"/>
        <v>290</v>
      </c>
    </row>
    <row r="2" spans="2:19" ht="12.75">
      <c r="B2">
        <f>+E5+F6+G7+H8</f>
        <v>290</v>
      </c>
      <c r="E2" s="39">
        <f>SUM(E9:E12)</f>
        <v>290</v>
      </c>
      <c r="F2" s="39">
        <f aca="true" t="shared" si="1" ref="F2:P2">SUM(F9:F12)</f>
        <v>290</v>
      </c>
      <c r="G2" s="39">
        <f t="shared" si="1"/>
        <v>290</v>
      </c>
      <c r="H2" s="39">
        <f t="shared" si="1"/>
        <v>290</v>
      </c>
      <c r="I2" s="39">
        <f t="shared" si="1"/>
        <v>290</v>
      </c>
      <c r="J2" s="39">
        <f t="shared" si="1"/>
        <v>290</v>
      </c>
      <c r="K2" s="39">
        <f t="shared" si="1"/>
        <v>290</v>
      </c>
      <c r="L2" s="39">
        <f t="shared" si="1"/>
        <v>290</v>
      </c>
      <c r="M2" s="39">
        <f t="shared" si="1"/>
        <v>290</v>
      </c>
      <c r="N2" s="39">
        <f t="shared" si="1"/>
        <v>290</v>
      </c>
      <c r="O2" s="39">
        <f t="shared" si="1"/>
        <v>290</v>
      </c>
      <c r="P2" s="39">
        <f t="shared" si="1"/>
        <v>290</v>
      </c>
      <c r="S2">
        <f>+P5+O6+N7+M8</f>
        <v>290</v>
      </c>
    </row>
    <row r="3" spans="3:18" ht="12.75">
      <c r="C3">
        <f>+I9+J10+K11+L12</f>
        <v>290</v>
      </c>
      <c r="E3" s="39">
        <f>SUM(E13:E16)</f>
        <v>290</v>
      </c>
      <c r="F3" s="39">
        <f aca="true" t="shared" si="2" ref="F3:P3">SUM(F13:F16)</f>
        <v>290</v>
      </c>
      <c r="G3" s="39">
        <f t="shared" si="2"/>
        <v>290</v>
      </c>
      <c r="H3" s="39">
        <f t="shared" si="2"/>
        <v>290</v>
      </c>
      <c r="I3" s="39">
        <f t="shared" si="2"/>
        <v>290</v>
      </c>
      <c r="J3" s="39">
        <f t="shared" si="2"/>
        <v>290</v>
      </c>
      <c r="K3" s="39">
        <f t="shared" si="2"/>
        <v>290</v>
      </c>
      <c r="L3" s="39">
        <f t="shared" si="2"/>
        <v>290</v>
      </c>
      <c r="M3" s="39">
        <f t="shared" si="2"/>
        <v>290</v>
      </c>
      <c r="N3" s="39">
        <f t="shared" si="2"/>
        <v>290</v>
      </c>
      <c r="O3" s="39">
        <f t="shared" si="2"/>
        <v>290</v>
      </c>
      <c r="P3" s="39">
        <f t="shared" si="2"/>
        <v>290</v>
      </c>
      <c r="R3">
        <f>+L9+K10+J11+I12</f>
        <v>290</v>
      </c>
    </row>
    <row r="4" spans="4:17" ht="12.75">
      <c r="D4">
        <f>+M13+N14+O15+P16</f>
        <v>290</v>
      </c>
      <c r="Q4">
        <f>+H13+G14+F15+E16</f>
        <v>290</v>
      </c>
    </row>
    <row r="5" spans="1:16" ht="12.75">
      <c r="A5">
        <f>SUM(E5:H5)</f>
        <v>290</v>
      </c>
      <c r="B5">
        <f>SUM(I5:L5)</f>
        <v>290</v>
      </c>
      <c r="C5">
        <f>SUM(M5:P5)</f>
        <v>290</v>
      </c>
      <c r="E5" s="29">
        <f>E35+16*E65+48*E95</f>
        <v>15</v>
      </c>
      <c r="F5" s="30">
        <f aca="true" t="shared" si="3" ref="F5:P5">F35+16*F65+48*F95</f>
        <v>134</v>
      </c>
      <c r="G5" s="30">
        <f t="shared" si="3"/>
        <v>44</v>
      </c>
      <c r="H5" s="31">
        <f t="shared" si="3"/>
        <v>97</v>
      </c>
      <c r="I5" s="29">
        <f t="shared" si="3"/>
        <v>47</v>
      </c>
      <c r="J5" s="30">
        <f t="shared" si="3"/>
        <v>102</v>
      </c>
      <c r="K5" s="30">
        <f t="shared" si="3"/>
        <v>12</v>
      </c>
      <c r="L5" s="31">
        <f t="shared" si="3"/>
        <v>129</v>
      </c>
      <c r="M5" s="29">
        <f t="shared" si="3"/>
        <v>31</v>
      </c>
      <c r="N5" s="30">
        <f t="shared" si="3"/>
        <v>118</v>
      </c>
      <c r="O5" s="30">
        <f t="shared" si="3"/>
        <v>28</v>
      </c>
      <c r="P5" s="31">
        <f t="shared" si="3"/>
        <v>113</v>
      </c>
    </row>
    <row r="6" spans="1:19" ht="12.75">
      <c r="A6">
        <f aca="true" t="shared" si="4" ref="A6:A16">SUM(E6:H6)</f>
        <v>290</v>
      </c>
      <c r="B6">
        <f aca="true" t="shared" si="5" ref="B6:B16">SUM(I6:L6)</f>
        <v>290</v>
      </c>
      <c r="C6">
        <f aca="true" t="shared" si="6" ref="C6:C16">SUM(M6:P6)</f>
        <v>290</v>
      </c>
      <c r="E6" s="32">
        <f aca="true" t="shared" si="7" ref="E6:P6">E36+16*E66+48*E96</f>
        <v>132</v>
      </c>
      <c r="F6" s="5">
        <f t="shared" si="7"/>
        <v>9</v>
      </c>
      <c r="G6" s="5">
        <f t="shared" si="7"/>
        <v>103</v>
      </c>
      <c r="H6" s="33">
        <f t="shared" si="7"/>
        <v>46</v>
      </c>
      <c r="I6" s="32">
        <f t="shared" si="7"/>
        <v>100</v>
      </c>
      <c r="J6" s="5">
        <f t="shared" si="7"/>
        <v>41</v>
      </c>
      <c r="K6" s="5">
        <f t="shared" si="7"/>
        <v>135</v>
      </c>
      <c r="L6" s="33">
        <f t="shared" si="7"/>
        <v>14</v>
      </c>
      <c r="M6" s="32">
        <f t="shared" si="7"/>
        <v>116</v>
      </c>
      <c r="N6" s="5">
        <f t="shared" si="7"/>
        <v>25</v>
      </c>
      <c r="O6" s="5">
        <f t="shared" si="7"/>
        <v>119</v>
      </c>
      <c r="P6" s="33">
        <f t="shared" si="7"/>
        <v>30</v>
      </c>
      <c r="R6">
        <f>+P6+O7+N8+M9+L10+K11+J12+I13+H14+G15+F16+E5</f>
        <v>870</v>
      </c>
      <c r="S6">
        <f>+F5+G6+H7+I8+J9+K10+L11+M12+N13+O14+P15+E16</f>
        <v>870</v>
      </c>
    </row>
    <row r="7" spans="1:19" ht="12.75">
      <c r="A7">
        <f t="shared" si="4"/>
        <v>290</v>
      </c>
      <c r="B7">
        <f t="shared" si="5"/>
        <v>290</v>
      </c>
      <c r="C7">
        <f t="shared" si="6"/>
        <v>290</v>
      </c>
      <c r="E7" s="32">
        <f aca="true" t="shared" si="8" ref="E7:P7">E37+16*E67+48*E97</f>
        <v>101</v>
      </c>
      <c r="F7" s="5">
        <f t="shared" si="8"/>
        <v>48</v>
      </c>
      <c r="G7" s="5">
        <f t="shared" si="8"/>
        <v>130</v>
      </c>
      <c r="H7" s="33">
        <f t="shared" si="8"/>
        <v>11</v>
      </c>
      <c r="I7" s="32">
        <f t="shared" si="8"/>
        <v>133</v>
      </c>
      <c r="J7" s="5">
        <f t="shared" si="8"/>
        <v>16</v>
      </c>
      <c r="K7" s="5">
        <f t="shared" si="8"/>
        <v>98</v>
      </c>
      <c r="L7" s="33">
        <f t="shared" si="8"/>
        <v>43</v>
      </c>
      <c r="M7" s="32">
        <f t="shared" si="8"/>
        <v>117</v>
      </c>
      <c r="N7" s="5">
        <f t="shared" si="8"/>
        <v>32</v>
      </c>
      <c r="O7" s="5">
        <f t="shared" si="8"/>
        <v>114</v>
      </c>
      <c r="P7" s="33">
        <f t="shared" si="8"/>
        <v>27</v>
      </c>
      <c r="R7">
        <f>+P7+O8+N9+M10+L11+K12+J13+I14+H15+G16+F5+E6</f>
        <v>870</v>
      </c>
      <c r="S7">
        <f>+G5+H6+I7+J8+K9+L10+M11+N12+O13+P14+E15+F16</f>
        <v>870</v>
      </c>
    </row>
    <row r="8" spans="1:19" ht="12.75">
      <c r="A8">
        <f t="shared" si="4"/>
        <v>290</v>
      </c>
      <c r="B8">
        <f t="shared" si="5"/>
        <v>290</v>
      </c>
      <c r="C8">
        <f t="shared" si="6"/>
        <v>290</v>
      </c>
      <c r="E8" s="34">
        <f aca="true" t="shared" si="9" ref="E8:P8">E38+16*E68+48*E98</f>
        <v>42</v>
      </c>
      <c r="F8" s="35">
        <f t="shared" si="9"/>
        <v>99</v>
      </c>
      <c r="G8" s="35">
        <f t="shared" si="9"/>
        <v>13</v>
      </c>
      <c r="H8" s="36">
        <f t="shared" si="9"/>
        <v>136</v>
      </c>
      <c r="I8" s="34">
        <f t="shared" si="9"/>
        <v>10</v>
      </c>
      <c r="J8" s="35">
        <f t="shared" si="9"/>
        <v>131</v>
      </c>
      <c r="K8" s="35">
        <f t="shared" si="9"/>
        <v>45</v>
      </c>
      <c r="L8" s="36">
        <f t="shared" si="9"/>
        <v>104</v>
      </c>
      <c r="M8" s="34">
        <f t="shared" si="9"/>
        <v>26</v>
      </c>
      <c r="N8" s="35">
        <f t="shared" si="9"/>
        <v>115</v>
      </c>
      <c r="O8" s="35">
        <f t="shared" si="9"/>
        <v>29</v>
      </c>
      <c r="P8" s="36">
        <f t="shared" si="9"/>
        <v>120</v>
      </c>
      <c r="R8">
        <f>+P8+O9+N10+M11+L12+K13+J14+I15+H16+G5+F6+E7</f>
        <v>870</v>
      </c>
      <c r="S8">
        <f>+H5+I6+J7+K8+L9+M10+N11+O12+P13+E14+F15+G16</f>
        <v>870</v>
      </c>
    </row>
    <row r="9" spans="1:19" ht="12.75">
      <c r="A9">
        <f t="shared" si="4"/>
        <v>290</v>
      </c>
      <c r="B9">
        <f t="shared" si="5"/>
        <v>290</v>
      </c>
      <c r="C9">
        <f t="shared" si="6"/>
        <v>290</v>
      </c>
      <c r="E9" s="29">
        <f aca="true" t="shared" si="10" ref="E9:P9">E39+16*E69+48*E99</f>
        <v>111</v>
      </c>
      <c r="F9" s="30">
        <f t="shared" si="10"/>
        <v>38</v>
      </c>
      <c r="G9" s="30">
        <f t="shared" si="10"/>
        <v>140</v>
      </c>
      <c r="H9" s="31">
        <f t="shared" si="10"/>
        <v>1</v>
      </c>
      <c r="I9" s="29">
        <f t="shared" si="10"/>
        <v>143</v>
      </c>
      <c r="J9" s="30">
        <f t="shared" si="10"/>
        <v>6</v>
      </c>
      <c r="K9" s="30">
        <f t="shared" si="10"/>
        <v>108</v>
      </c>
      <c r="L9" s="31">
        <f t="shared" si="10"/>
        <v>33</v>
      </c>
      <c r="M9" s="29">
        <f t="shared" si="10"/>
        <v>127</v>
      </c>
      <c r="N9" s="30">
        <f t="shared" si="10"/>
        <v>22</v>
      </c>
      <c r="O9" s="30">
        <f t="shared" si="10"/>
        <v>124</v>
      </c>
      <c r="P9" s="31">
        <f t="shared" si="10"/>
        <v>17</v>
      </c>
      <c r="R9">
        <f>+P9+O10+N11+M12+L13+K14+J15+I16+H5+G6+F7+E8</f>
        <v>870</v>
      </c>
      <c r="S9">
        <f>+I5+J6+K7+L8+M9+N10+O11+P12+E13+F14+G15+H16</f>
        <v>870</v>
      </c>
    </row>
    <row r="10" spans="1:19" ht="12.75">
      <c r="A10">
        <f t="shared" si="4"/>
        <v>290</v>
      </c>
      <c r="B10">
        <f t="shared" si="5"/>
        <v>290</v>
      </c>
      <c r="C10">
        <f t="shared" si="6"/>
        <v>290</v>
      </c>
      <c r="E10" s="32">
        <f aca="true" t="shared" si="11" ref="E10:P10">E40+16*E70+48*E100</f>
        <v>36</v>
      </c>
      <c r="F10" s="5">
        <f t="shared" si="11"/>
        <v>105</v>
      </c>
      <c r="G10" s="5">
        <f t="shared" si="11"/>
        <v>7</v>
      </c>
      <c r="H10" s="33">
        <f t="shared" si="11"/>
        <v>142</v>
      </c>
      <c r="I10" s="32">
        <f t="shared" si="11"/>
        <v>4</v>
      </c>
      <c r="J10" s="5">
        <f t="shared" si="11"/>
        <v>137</v>
      </c>
      <c r="K10" s="5">
        <f t="shared" si="11"/>
        <v>39</v>
      </c>
      <c r="L10" s="33">
        <f t="shared" si="11"/>
        <v>110</v>
      </c>
      <c r="M10" s="32">
        <f t="shared" si="11"/>
        <v>20</v>
      </c>
      <c r="N10" s="5">
        <f t="shared" si="11"/>
        <v>121</v>
      </c>
      <c r="O10" s="5">
        <f t="shared" si="11"/>
        <v>23</v>
      </c>
      <c r="P10" s="33">
        <f t="shared" si="11"/>
        <v>126</v>
      </c>
      <c r="R10">
        <f>+P10+O11+N12+M13+L14+K15+J16+I5+H6+G7+F8+E9</f>
        <v>870</v>
      </c>
      <c r="S10">
        <f>+J5+K6+L7+M8+N9+O10+P11+E12+F13+G14+H15+I16</f>
        <v>870</v>
      </c>
    </row>
    <row r="11" spans="1:19" ht="12.75">
      <c r="A11">
        <f t="shared" si="4"/>
        <v>290</v>
      </c>
      <c r="B11">
        <f t="shared" si="5"/>
        <v>290</v>
      </c>
      <c r="C11">
        <f t="shared" si="6"/>
        <v>290</v>
      </c>
      <c r="E11" s="32">
        <f aca="true" t="shared" si="12" ref="E11:P11">E41+16*E71+48*E101</f>
        <v>5</v>
      </c>
      <c r="F11" s="5">
        <f t="shared" si="12"/>
        <v>144</v>
      </c>
      <c r="G11" s="5">
        <f t="shared" si="12"/>
        <v>34</v>
      </c>
      <c r="H11" s="33">
        <f t="shared" si="12"/>
        <v>107</v>
      </c>
      <c r="I11" s="32">
        <f t="shared" si="12"/>
        <v>37</v>
      </c>
      <c r="J11" s="5">
        <f t="shared" si="12"/>
        <v>112</v>
      </c>
      <c r="K11" s="5">
        <f t="shared" si="12"/>
        <v>2</v>
      </c>
      <c r="L11" s="33">
        <f t="shared" si="12"/>
        <v>139</v>
      </c>
      <c r="M11" s="32">
        <f t="shared" si="12"/>
        <v>21</v>
      </c>
      <c r="N11" s="5">
        <f t="shared" si="12"/>
        <v>128</v>
      </c>
      <c r="O11" s="5">
        <f t="shared" si="12"/>
        <v>18</v>
      </c>
      <c r="P11" s="33">
        <f t="shared" si="12"/>
        <v>123</v>
      </c>
      <c r="R11">
        <f>+P11+O12+N13+M14+L15+K16+J5+I6+H7+G8+F9+E10</f>
        <v>870</v>
      </c>
      <c r="S11">
        <f>+K5+L6+M7+N8+O9+P10+E11+F12+G13+H14+I15+J16</f>
        <v>870</v>
      </c>
    </row>
    <row r="12" spans="1:19" ht="12.75">
      <c r="A12">
        <f t="shared" si="4"/>
        <v>290</v>
      </c>
      <c r="B12">
        <f t="shared" si="5"/>
        <v>290</v>
      </c>
      <c r="C12">
        <f t="shared" si="6"/>
        <v>290</v>
      </c>
      <c r="E12" s="34">
        <f aca="true" t="shared" si="13" ref="E12:P12">E42+16*E72+48*E102</f>
        <v>138</v>
      </c>
      <c r="F12" s="35">
        <f t="shared" si="13"/>
        <v>3</v>
      </c>
      <c r="G12" s="35">
        <f t="shared" si="13"/>
        <v>109</v>
      </c>
      <c r="H12" s="36">
        <f t="shared" si="13"/>
        <v>40</v>
      </c>
      <c r="I12" s="34">
        <f t="shared" si="13"/>
        <v>106</v>
      </c>
      <c r="J12" s="35">
        <f t="shared" si="13"/>
        <v>35</v>
      </c>
      <c r="K12" s="35">
        <f t="shared" si="13"/>
        <v>141</v>
      </c>
      <c r="L12" s="36">
        <f t="shared" si="13"/>
        <v>8</v>
      </c>
      <c r="M12" s="34">
        <f t="shared" si="13"/>
        <v>122</v>
      </c>
      <c r="N12" s="35">
        <f t="shared" si="13"/>
        <v>19</v>
      </c>
      <c r="O12" s="35">
        <f t="shared" si="13"/>
        <v>125</v>
      </c>
      <c r="P12" s="36">
        <f t="shared" si="13"/>
        <v>24</v>
      </c>
      <c r="R12">
        <f>+P12+O13+N14+M15+L16+K5+J6+I7+H8+G9+F10+E11</f>
        <v>870</v>
      </c>
      <c r="S12">
        <f>+L5+M6+N7+O8+P9+E10+F11+G12+H13+I14+J15+K16</f>
        <v>870</v>
      </c>
    </row>
    <row r="13" spans="1:19" ht="12.75">
      <c r="A13">
        <f t="shared" si="4"/>
        <v>290</v>
      </c>
      <c r="B13">
        <f t="shared" si="5"/>
        <v>290</v>
      </c>
      <c r="C13">
        <f t="shared" si="6"/>
        <v>290</v>
      </c>
      <c r="E13" s="29">
        <f aca="true" t="shared" si="14" ref="E13:P13">E43+16*E73+48*E103</f>
        <v>63</v>
      </c>
      <c r="F13" s="30">
        <f t="shared" si="14"/>
        <v>86</v>
      </c>
      <c r="G13" s="30">
        <f t="shared" si="14"/>
        <v>92</v>
      </c>
      <c r="H13" s="31">
        <f t="shared" si="14"/>
        <v>49</v>
      </c>
      <c r="I13" s="29">
        <f t="shared" si="14"/>
        <v>95</v>
      </c>
      <c r="J13" s="30">
        <f t="shared" si="14"/>
        <v>54</v>
      </c>
      <c r="K13" s="30">
        <f t="shared" si="14"/>
        <v>60</v>
      </c>
      <c r="L13" s="31">
        <f t="shared" si="14"/>
        <v>81</v>
      </c>
      <c r="M13" s="29">
        <f t="shared" si="14"/>
        <v>79</v>
      </c>
      <c r="N13" s="30">
        <f t="shared" si="14"/>
        <v>70</v>
      </c>
      <c r="O13" s="30">
        <f t="shared" si="14"/>
        <v>76</v>
      </c>
      <c r="P13" s="31">
        <f t="shared" si="14"/>
        <v>65</v>
      </c>
      <c r="R13">
        <f>+P13+O14+N15+M16+L5+K6+J7+I8+H9+G10+F11+E12</f>
        <v>870</v>
      </c>
      <c r="S13">
        <f>+M5+N6+O7+P8+E9+F10+G11+H12+I13+J14+K15+L16</f>
        <v>870</v>
      </c>
    </row>
    <row r="14" spans="1:19" ht="12.75">
      <c r="A14">
        <f t="shared" si="4"/>
        <v>290</v>
      </c>
      <c r="B14">
        <f t="shared" si="5"/>
        <v>290</v>
      </c>
      <c r="C14">
        <f t="shared" si="6"/>
        <v>290</v>
      </c>
      <c r="E14" s="32">
        <f aca="true" t="shared" si="15" ref="E14:P14">E44+16*E74+48*E104</f>
        <v>84</v>
      </c>
      <c r="F14" s="5">
        <f t="shared" si="15"/>
        <v>57</v>
      </c>
      <c r="G14" s="5">
        <f t="shared" si="15"/>
        <v>55</v>
      </c>
      <c r="H14" s="33">
        <f t="shared" si="15"/>
        <v>94</v>
      </c>
      <c r="I14" s="32">
        <f t="shared" si="15"/>
        <v>52</v>
      </c>
      <c r="J14" s="5">
        <f t="shared" si="15"/>
        <v>89</v>
      </c>
      <c r="K14" s="5">
        <f t="shared" si="15"/>
        <v>87</v>
      </c>
      <c r="L14" s="33">
        <f t="shared" si="15"/>
        <v>62</v>
      </c>
      <c r="M14" s="32">
        <f t="shared" si="15"/>
        <v>68</v>
      </c>
      <c r="N14" s="5">
        <f t="shared" si="15"/>
        <v>73</v>
      </c>
      <c r="O14" s="5">
        <f t="shared" si="15"/>
        <v>71</v>
      </c>
      <c r="P14" s="33">
        <f t="shared" si="15"/>
        <v>78</v>
      </c>
      <c r="R14">
        <f>+P14+O15+N16+M5+L6+K7+J8+I9+H10+G11+F12+E13</f>
        <v>870</v>
      </c>
      <c r="S14">
        <f>+N5+O6+P7+E8+F9+G10+H11+I12+J13+K14+L15+M16</f>
        <v>870</v>
      </c>
    </row>
    <row r="15" spans="1:19" ht="12.75">
      <c r="A15">
        <f t="shared" si="4"/>
        <v>290</v>
      </c>
      <c r="B15">
        <f t="shared" si="5"/>
        <v>290</v>
      </c>
      <c r="C15">
        <f t="shared" si="6"/>
        <v>290</v>
      </c>
      <c r="E15" s="32">
        <f aca="true" t="shared" si="16" ref="E15:P15">E45+16*E75+48*E105</f>
        <v>53</v>
      </c>
      <c r="F15" s="5">
        <f t="shared" si="16"/>
        <v>96</v>
      </c>
      <c r="G15" s="5">
        <f t="shared" si="16"/>
        <v>82</v>
      </c>
      <c r="H15" s="33">
        <f t="shared" si="16"/>
        <v>59</v>
      </c>
      <c r="I15" s="32">
        <f t="shared" si="16"/>
        <v>85</v>
      </c>
      <c r="J15" s="5">
        <f t="shared" si="16"/>
        <v>64</v>
      </c>
      <c r="K15" s="5">
        <f t="shared" si="16"/>
        <v>50</v>
      </c>
      <c r="L15" s="33">
        <f t="shared" si="16"/>
        <v>91</v>
      </c>
      <c r="M15" s="32">
        <f t="shared" si="16"/>
        <v>69</v>
      </c>
      <c r="N15" s="5">
        <f t="shared" si="16"/>
        <v>80</v>
      </c>
      <c r="O15" s="5">
        <f t="shared" si="16"/>
        <v>66</v>
      </c>
      <c r="P15" s="33">
        <f t="shared" si="16"/>
        <v>75</v>
      </c>
      <c r="R15">
        <f>+P15+O16+N5+M6+L7+K8+J9+I10+H11+G12+F13+E14</f>
        <v>870</v>
      </c>
      <c r="S15">
        <f>+O5+P6+E7+F8+G9+H10+I11+J12+K13+L14+M15+N16</f>
        <v>870</v>
      </c>
    </row>
    <row r="16" spans="1:19" ht="12.75">
      <c r="A16">
        <f t="shared" si="4"/>
        <v>290</v>
      </c>
      <c r="B16">
        <f t="shared" si="5"/>
        <v>290</v>
      </c>
      <c r="C16">
        <f t="shared" si="6"/>
        <v>290</v>
      </c>
      <c r="E16" s="34">
        <f aca="true" t="shared" si="17" ref="E16:P16">E46+16*E76+48*E106</f>
        <v>90</v>
      </c>
      <c r="F16" s="35">
        <f t="shared" si="17"/>
        <v>51</v>
      </c>
      <c r="G16" s="35">
        <f t="shared" si="17"/>
        <v>61</v>
      </c>
      <c r="H16" s="36">
        <f t="shared" si="17"/>
        <v>88</v>
      </c>
      <c r="I16" s="34">
        <f t="shared" si="17"/>
        <v>58</v>
      </c>
      <c r="J16" s="35">
        <f t="shared" si="17"/>
        <v>83</v>
      </c>
      <c r="K16" s="35">
        <f t="shared" si="17"/>
        <v>93</v>
      </c>
      <c r="L16" s="36">
        <f t="shared" si="17"/>
        <v>56</v>
      </c>
      <c r="M16" s="34">
        <f t="shared" si="17"/>
        <v>74</v>
      </c>
      <c r="N16" s="35">
        <f t="shared" si="17"/>
        <v>67</v>
      </c>
      <c r="O16" s="35">
        <f t="shared" si="17"/>
        <v>77</v>
      </c>
      <c r="P16" s="36">
        <f t="shared" si="17"/>
        <v>72</v>
      </c>
      <c r="R16">
        <f>+P16+O5+N6+M7+L8+K9+J10+I11+H12+G13+F14+E15</f>
        <v>870</v>
      </c>
      <c r="S16">
        <f>+P5+E6+F7+G8+H9+I10+J11+K12+L13+M14+N15+O16</f>
        <v>870</v>
      </c>
    </row>
    <row r="18" spans="5:15" ht="12.75">
      <c r="E18" s="39">
        <f>SUM(E5:F6)</f>
        <v>290</v>
      </c>
      <c r="F18" s="39">
        <f>SUM(F5:G6)</f>
        <v>290</v>
      </c>
      <c r="G18" s="39">
        <f aca="true" t="shared" si="18" ref="G18:O18">SUM(G5:H6)</f>
        <v>290</v>
      </c>
      <c r="H18" s="39">
        <f t="shared" si="18"/>
        <v>290</v>
      </c>
      <c r="I18" s="39">
        <f t="shared" si="18"/>
        <v>290</v>
      </c>
      <c r="J18" s="39">
        <f t="shared" si="18"/>
        <v>290</v>
      </c>
      <c r="K18" s="39">
        <f t="shared" si="18"/>
        <v>290</v>
      </c>
      <c r="L18" s="39">
        <f t="shared" si="18"/>
        <v>290</v>
      </c>
      <c r="M18" s="39">
        <f t="shared" si="18"/>
        <v>290</v>
      </c>
      <c r="N18" s="39">
        <f t="shared" si="18"/>
        <v>290</v>
      </c>
      <c r="O18" s="39">
        <f t="shared" si="18"/>
        <v>290</v>
      </c>
    </row>
    <row r="19" spans="5:15" ht="12.75">
      <c r="E19" s="39">
        <f aca="true" t="shared" si="19" ref="E19:O28">SUM(E6:F7)</f>
        <v>290</v>
      </c>
      <c r="F19" s="39">
        <f t="shared" si="19"/>
        <v>290</v>
      </c>
      <c r="G19" s="39">
        <f t="shared" si="19"/>
        <v>290</v>
      </c>
      <c r="H19" s="39">
        <f t="shared" si="19"/>
        <v>290</v>
      </c>
      <c r="I19" s="39">
        <f t="shared" si="19"/>
        <v>290</v>
      </c>
      <c r="J19" s="39">
        <f t="shared" si="19"/>
        <v>290</v>
      </c>
      <c r="K19" s="39">
        <f t="shared" si="19"/>
        <v>290</v>
      </c>
      <c r="L19" s="39">
        <f t="shared" si="19"/>
        <v>290</v>
      </c>
      <c r="M19" s="39">
        <f t="shared" si="19"/>
        <v>290</v>
      </c>
      <c r="N19" s="39">
        <f t="shared" si="19"/>
        <v>290</v>
      </c>
      <c r="O19" s="39">
        <f t="shared" si="19"/>
        <v>290</v>
      </c>
    </row>
    <row r="20" spans="5:15" ht="12.75">
      <c r="E20" s="39">
        <f t="shared" si="19"/>
        <v>290</v>
      </c>
      <c r="F20" s="39">
        <f t="shared" si="19"/>
        <v>290</v>
      </c>
      <c r="G20" s="39">
        <f t="shared" si="19"/>
        <v>290</v>
      </c>
      <c r="H20" s="39">
        <f t="shared" si="19"/>
        <v>290</v>
      </c>
      <c r="I20" s="39">
        <f t="shared" si="19"/>
        <v>290</v>
      </c>
      <c r="J20" s="39">
        <f t="shared" si="19"/>
        <v>290</v>
      </c>
      <c r="K20" s="39">
        <f t="shared" si="19"/>
        <v>290</v>
      </c>
      <c r="L20" s="39">
        <f t="shared" si="19"/>
        <v>290</v>
      </c>
      <c r="M20" s="39">
        <f t="shared" si="19"/>
        <v>290</v>
      </c>
      <c r="N20" s="39">
        <f t="shared" si="19"/>
        <v>290</v>
      </c>
      <c r="O20" s="39">
        <f t="shared" si="19"/>
        <v>290</v>
      </c>
    </row>
    <row r="21" spans="5:15" ht="12.75">
      <c r="E21" s="39">
        <f t="shared" si="19"/>
        <v>290</v>
      </c>
      <c r="F21" s="39">
        <f t="shared" si="19"/>
        <v>290</v>
      </c>
      <c r="G21" s="39">
        <f t="shared" si="19"/>
        <v>290</v>
      </c>
      <c r="H21" s="39">
        <f t="shared" si="19"/>
        <v>290</v>
      </c>
      <c r="I21" s="39">
        <f t="shared" si="19"/>
        <v>290</v>
      </c>
      <c r="J21" s="39">
        <f t="shared" si="19"/>
        <v>290</v>
      </c>
      <c r="K21" s="39">
        <f t="shared" si="19"/>
        <v>290</v>
      </c>
      <c r="L21" s="39">
        <f t="shared" si="19"/>
        <v>290</v>
      </c>
      <c r="M21" s="39">
        <f t="shared" si="19"/>
        <v>290</v>
      </c>
      <c r="N21" s="39">
        <f t="shared" si="19"/>
        <v>290</v>
      </c>
      <c r="O21" s="39">
        <f t="shared" si="19"/>
        <v>290</v>
      </c>
    </row>
    <row r="22" spans="5:15" ht="12.75">
      <c r="E22" s="39">
        <f t="shared" si="19"/>
        <v>290</v>
      </c>
      <c r="F22" s="39">
        <f t="shared" si="19"/>
        <v>290</v>
      </c>
      <c r="G22" s="39">
        <f t="shared" si="19"/>
        <v>290</v>
      </c>
      <c r="H22" s="39">
        <f t="shared" si="19"/>
        <v>290</v>
      </c>
      <c r="I22" s="39">
        <f t="shared" si="19"/>
        <v>290</v>
      </c>
      <c r="J22" s="39">
        <f t="shared" si="19"/>
        <v>290</v>
      </c>
      <c r="K22" s="39">
        <f t="shared" si="19"/>
        <v>290</v>
      </c>
      <c r="L22" s="39">
        <f t="shared" si="19"/>
        <v>290</v>
      </c>
      <c r="M22" s="39">
        <f t="shared" si="19"/>
        <v>290</v>
      </c>
      <c r="N22" s="39">
        <f t="shared" si="19"/>
        <v>290</v>
      </c>
      <c r="O22" s="39">
        <f t="shared" si="19"/>
        <v>290</v>
      </c>
    </row>
    <row r="23" spans="5:15" ht="12.75">
      <c r="E23" s="39">
        <f t="shared" si="19"/>
        <v>290</v>
      </c>
      <c r="F23" s="39">
        <f t="shared" si="19"/>
        <v>290</v>
      </c>
      <c r="G23" s="39">
        <f t="shared" si="19"/>
        <v>290</v>
      </c>
      <c r="H23" s="39">
        <f t="shared" si="19"/>
        <v>290</v>
      </c>
      <c r="I23" s="39">
        <f t="shared" si="19"/>
        <v>290</v>
      </c>
      <c r="J23" s="39">
        <f t="shared" si="19"/>
        <v>290</v>
      </c>
      <c r="K23" s="39">
        <f t="shared" si="19"/>
        <v>290</v>
      </c>
      <c r="L23" s="39">
        <f t="shared" si="19"/>
        <v>290</v>
      </c>
      <c r="M23" s="39">
        <f t="shared" si="19"/>
        <v>290</v>
      </c>
      <c r="N23" s="39">
        <f t="shared" si="19"/>
        <v>290</v>
      </c>
      <c r="O23" s="39">
        <f t="shared" si="19"/>
        <v>290</v>
      </c>
    </row>
    <row r="24" spans="5:15" ht="12.75">
      <c r="E24" s="39">
        <f t="shared" si="19"/>
        <v>290</v>
      </c>
      <c r="F24" s="39">
        <f t="shared" si="19"/>
        <v>290</v>
      </c>
      <c r="G24" s="39">
        <f t="shared" si="19"/>
        <v>290</v>
      </c>
      <c r="H24" s="39">
        <f t="shared" si="19"/>
        <v>290</v>
      </c>
      <c r="I24" s="39">
        <f t="shared" si="19"/>
        <v>290</v>
      </c>
      <c r="J24" s="39">
        <f t="shared" si="19"/>
        <v>290</v>
      </c>
      <c r="K24" s="39">
        <f t="shared" si="19"/>
        <v>290</v>
      </c>
      <c r="L24" s="39">
        <f t="shared" si="19"/>
        <v>290</v>
      </c>
      <c r="M24" s="39">
        <f t="shared" si="19"/>
        <v>290</v>
      </c>
      <c r="N24" s="39">
        <f t="shared" si="19"/>
        <v>290</v>
      </c>
      <c r="O24" s="39">
        <f t="shared" si="19"/>
        <v>290</v>
      </c>
    </row>
    <row r="25" spans="5:15" ht="12.75">
      <c r="E25" s="39">
        <f t="shared" si="19"/>
        <v>290</v>
      </c>
      <c r="F25" s="39">
        <f t="shared" si="19"/>
        <v>290</v>
      </c>
      <c r="G25" s="39">
        <f t="shared" si="19"/>
        <v>290</v>
      </c>
      <c r="H25" s="39">
        <f t="shared" si="19"/>
        <v>290</v>
      </c>
      <c r="I25" s="39">
        <f t="shared" si="19"/>
        <v>290</v>
      </c>
      <c r="J25" s="39">
        <f t="shared" si="19"/>
        <v>290</v>
      </c>
      <c r="K25" s="39">
        <f t="shared" si="19"/>
        <v>290</v>
      </c>
      <c r="L25" s="39">
        <f t="shared" si="19"/>
        <v>290</v>
      </c>
      <c r="M25" s="39">
        <f t="shared" si="19"/>
        <v>290</v>
      </c>
      <c r="N25" s="39">
        <f t="shared" si="19"/>
        <v>290</v>
      </c>
      <c r="O25" s="39">
        <f t="shared" si="19"/>
        <v>290</v>
      </c>
    </row>
    <row r="26" spans="5:15" ht="12.75">
      <c r="E26" s="39">
        <f t="shared" si="19"/>
        <v>290</v>
      </c>
      <c r="F26" s="39">
        <f t="shared" si="19"/>
        <v>290</v>
      </c>
      <c r="G26" s="39">
        <f t="shared" si="19"/>
        <v>290</v>
      </c>
      <c r="H26" s="39">
        <f t="shared" si="19"/>
        <v>290</v>
      </c>
      <c r="I26" s="39">
        <f t="shared" si="19"/>
        <v>290</v>
      </c>
      <c r="J26" s="39">
        <f t="shared" si="19"/>
        <v>290</v>
      </c>
      <c r="K26" s="39">
        <f t="shared" si="19"/>
        <v>290</v>
      </c>
      <c r="L26" s="39">
        <f t="shared" si="19"/>
        <v>290</v>
      </c>
      <c r="M26" s="39">
        <f t="shared" si="19"/>
        <v>290</v>
      </c>
      <c r="N26" s="39">
        <f t="shared" si="19"/>
        <v>290</v>
      </c>
      <c r="O26" s="39">
        <f t="shared" si="19"/>
        <v>290</v>
      </c>
    </row>
    <row r="27" spans="5:15" ht="12.75">
      <c r="E27" s="39">
        <f t="shared" si="19"/>
        <v>290</v>
      </c>
      <c r="F27" s="39">
        <f t="shared" si="19"/>
        <v>290</v>
      </c>
      <c r="G27" s="39">
        <f t="shared" si="19"/>
        <v>290</v>
      </c>
      <c r="H27" s="39">
        <f t="shared" si="19"/>
        <v>290</v>
      </c>
      <c r="I27" s="39">
        <f t="shared" si="19"/>
        <v>290</v>
      </c>
      <c r="J27" s="39">
        <f t="shared" si="19"/>
        <v>290</v>
      </c>
      <c r="K27" s="39">
        <f t="shared" si="19"/>
        <v>290</v>
      </c>
      <c r="L27" s="39">
        <f t="shared" si="19"/>
        <v>290</v>
      </c>
      <c r="M27" s="39">
        <f t="shared" si="19"/>
        <v>290</v>
      </c>
      <c r="N27" s="39">
        <f t="shared" si="19"/>
        <v>290</v>
      </c>
      <c r="O27" s="39">
        <f t="shared" si="19"/>
        <v>290</v>
      </c>
    </row>
    <row r="28" spans="5:15" ht="12.75">
      <c r="E28" s="39">
        <f t="shared" si="19"/>
        <v>290</v>
      </c>
      <c r="F28" s="39">
        <f t="shared" si="19"/>
        <v>290</v>
      </c>
      <c r="G28" s="39">
        <f t="shared" si="19"/>
        <v>290</v>
      </c>
      <c r="H28" s="39">
        <f t="shared" si="19"/>
        <v>290</v>
      </c>
      <c r="I28" s="39">
        <f t="shared" si="19"/>
        <v>290</v>
      </c>
      <c r="J28" s="39">
        <f t="shared" si="19"/>
        <v>290</v>
      </c>
      <c r="K28" s="39">
        <f t="shared" si="19"/>
        <v>290</v>
      </c>
      <c r="L28" s="39">
        <f t="shared" si="19"/>
        <v>290</v>
      </c>
      <c r="M28" s="39">
        <f t="shared" si="19"/>
        <v>290</v>
      </c>
      <c r="N28" s="39">
        <f t="shared" si="19"/>
        <v>290</v>
      </c>
      <c r="O28" s="39">
        <f t="shared" si="19"/>
        <v>290</v>
      </c>
    </row>
    <row r="31" spans="5:16" ht="12.75">
      <c r="E31" s="39">
        <f>SUM(E35:E38)</f>
        <v>34</v>
      </c>
      <c r="F31" s="39">
        <f aca="true" t="shared" si="20" ref="F31:P31">SUM(F35:F38)</f>
        <v>34</v>
      </c>
      <c r="G31" s="39">
        <f t="shared" si="20"/>
        <v>34</v>
      </c>
      <c r="H31" s="39">
        <f t="shared" si="20"/>
        <v>34</v>
      </c>
      <c r="I31" s="39">
        <f t="shared" si="20"/>
        <v>34</v>
      </c>
      <c r="J31" s="39">
        <f t="shared" si="20"/>
        <v>34</v>
      </c>
      <c r="K31" s="39">
        <f t="shared" si="20"/>
        <v>34</v>
      </c>
      <c r="L31" s="39">
        <f t="shared" si="20"/>
        <v>34</v>
      </c>
      <c r="M31" s="39">
        <f t="shared" si="20"/>
        <v>34</v>
      </c>
      <c r="N31" s="39">
        <f t="shared" si="20"/>
        <v>34</v>
      </c>
      <c r="O31" s="39">
        <f t="shared" si="20"/>
        <v>34</v>
      </c>
      <c r="P31" s="39">
        <f t="shared" si="20"/>
        <v>34</v>
      </c>
    </row>
    <row r="32" spans="2:19" ht="12.75">
      <c r="B32">
        <f>+E35+F36+G37+H38</f>
        <v>34</v>
      </c>
      <c r="E32" s="39">
        <f>SUM(E39:E42)</f>
        <v>34</v>
      </c>
      <c r="F32" s="39">
        <f aca="true" t="shared" si="21" ref="F32:P32">SUM(F39:F42)</f>
        <v>34</v>
      </c>
      <c r="G32" s="39">
        <f t="shared" si="21"/>
        <v>34</v>
      </c>
      <c r="H32" s="39">
        <f t="shared" si="21"/>
        <v>34</v>
      </c>
      <c r="I32" s="39">
        <f t="shared" si="21"/>
        <v>34</v>
      </c>
      <c r="J32" s="39">
        <f t="shared" si="21"/>
        <v>34</v>
      </c>
      <c r="K32" s="39">
        <f t="shared" si="21"/>
        <v>34</v>
      </c>
      <c r="L32" s="39">
        <f t="shared" si="21"/>
        <v>34</v>
      </c>
      <c r="M32" s="39">
        <f t="shared" si="21"/>
        <v>34</v>
      </c>
      <c r="N32" s="39">
        <f t="shared" si="21"/>
        <v>34</v>
      </c>
      <c r="O32" s="39">
        <f t="shared" si="21"/>
        <v>34</v>
      </c>
      <c r="P32" s="39">
        <f t="shared" si="21"/>
        <v>34</v>
      </c>
      <c r="S32">
        <f>+P35+O36+N37+M38</f>
        <v>34</v>
      </c>
    </row>
    <row r="33" spans="3:18" ht="12.75">
      <c r="C33">
        <f>+I39+J40+K41+L42</f>
        <v>34</v>
      </c>
      <c r="E33" s="39">
        <f>SUM(E43:E46)</f>
        <v>34</v>
      </c>
      <c r="F33" s="39">
        <f aca="true" t="shared" si="22" ref="F33:P33">SUM(F43:F46)</f>
        <v>34</v>
      </c>
      <c r="G33" s="39">
        <f t="shared" si="22"/>
        <v>34</v>
      </c>
      <c r="H33" s="39">
        <f t="shared" si="22"/>
        <v>34</v>
      </c>
      <c r="I33" s="39">
        <f t="shared" si="22"/>
        <v>34</v>
      </c>
      <c r="J33" s="39">
        <f t="shared" si="22"/>
        <v>34</v>
      </c>
      <c r="K33" s="39">
        <f t="shared" si="22"/>
        <v>34</v>
      </c>
      <c r="L33" s="39">
        <f t="shared" si="22"/>
        <v>34</v>
      </c>
      <c r="M33" s="39">
        <f t="shared" si="22"/>
        <v>34</v>
      </c>
      <c r="N33" s="39">
        <f t="shared" si="22"/>
        <v>34</v>
      </c>
      <c r="O33" s="39">
        <f t="shared" si="22"/>
        <v>34</v>
      </c>
      <c r="P33" s="39">
        <f t="shared" si="22"/>
        <v>34</v>
      </c>
      <c r="R33">
        <f>+L39+K40+J41+I42</f>
        <v>34</v>
      </c>
    </row>
    <row r="34" spans="4:17" ht="12.75">
      <c r="D34">
        <f>+M43+N44+O45+P46</f>
        <v>34</v>
      </c>
      <c r="Q34">
        <f>+H43+G44+F45+E46</f>
        <v>34</v>
      </c>
    </row>
    <row r="35" spans="1:16" ht="12.75">
      <c r="A35">
        <f>SUM(E35:H35)</f>
        <v>34</v>
      </c>
      <c r="B35">
        <f>SUM(I35:L35)</f>
        <v>34</v>
      </c>
      <c r="C35">
        <f>SUM(M35:P35)</f>
        <v>34</v>
      </c>
      <c r="E35" s="29">
        <v>15</v>
      </c>
      <c r="F35" s="30">
        <v>6</v>
      </c>
      <c r="G35" s="30">
        <v>12</v>
      </c>
      <c r="H35" s="31">
        <v>1</v>
      </c>
      <c r="I35" s="29">
        <v>15</v>
      </c>
      <c r="J35" s="30">
        <v>6</v>
      </c>
      <c r="K35" s="30">
        <v>12</v>
      </c>
      <c r="L35" s="31">
        <v>1</v>
      </c>
      <c r="M35" s="29">
        <v>15</v>
      </c>
      <c r="N35" s="30">
        <v>6</v>
      </c>
      <c r="O35" s="30">
        <v>12</v>
      </c>
      <c r="P35" s="31">
        <v>1</v>
      </c>
    </row>
    <row r="36" spans="1:19" ht="12.75">
      <c r="A36">
        <f aca="true" t="shared" si="23" ref="A36:A46">SUM(E36:H36)</f>
        <v>34</v>
      </c>
      <c r="B36">
        <f aca="true" t="shared" si="24" ref="B36:B46">SUM(I36:L36)</f>
        <v>34</v>
      </c>
      <c r="C36">
        <f aca="true" t="shared" si="25" ref="C36:C46">SUM(M36:P36)</f>
        <v>34</v>
      </c>
      <c r="E36" s="32">
        <v>4</v>
      </c>
      <c r="F36" s="5">
        <v>9</v>
      </c>
      <c r="G36" s="5">
        <v>7</v>
      </c>
      <c r="H36" s="33">
        <v>14</v>
      </c>
      <c r="I36" s="32">
        <v>4</v>
      </c>
      <c r="J36" s="5">
        <v>9</v>
      </c>
      <c r="K36" s="5">
        <v>7</v>
      </c>
      <c r="L36" s="33">
        <v>14</v>
      </c>
      <c r="M36" s="32">
        <v>4</v>
      </c>
      <c r="N36" s="5">
        <v>9</v>
      </c>
      <c r="O36" s="5">
        <v>7</v>
      </c>
      <c r="P36" s="33">
        <v>14</v>
      </c>
      <c r="R36">
        <f>+P36+O37+N38+M39+L40+K41+J42+I43+H44+G45+F46+E35</f>
        <v>102</v>
      </c>
      <c r="S36">
        <f>+F35+G36+H37+I38+J39+K40+L41+M42+N43+O44+P45+E46</f>
        <v>102</v>
      </c>
    </row>
    <row r="37" spans="1:19" ht="12.75">
      <c r="A37">
        <f t="shared" si="23"/>
        <v>34</v>
      </c>
      <c r="B37">
        <f t="shared" si="24"/>
        <v>34</v>
      </c>
      <c r="C37">
        <f t="shared" si="25"/>
        <v>34</v>
      </c>
      <c r="E37" s="32">
        <v>5</v>
      </c>
      <c r="F37" s="5">
        <v>16</v>
      </c>
      <c r="G37" s="5">
        <v>2</v>
      </c>
      <c r="H37" s="33">
        <v>11</v>
      </c>
      <c r="I37" s="32">
        <v>5</v>
      </c>
      <c r="J37" s="5">
        <v>16</v>
      </c>
      <c r="K37" s="5">
        <v>2</v>
      </c>
      <c r="L37" s="33">
        <v>11</v>
      </c>
      <c r="M37" s="32">
        <v>5</v>
      </c>
      <c r="N37" s="5">
        <v>16</v>
      </c>
      <c r="O37" s="5">
        <v>2</v>
      </c>
      <c r="P37" s="33">
        <v>11</v>
      </c>
      <c r="R37">
        <f>+P37+O38+N39+M40+L41+K42+J43+I44+H45+G46+F35+E36</f>
        <v>102</v>
      </c>
      <c r="S37">
        <f>+G35+H36+I37+J38+K39+L40+M41+N42+O43+P44+E45+F46</f>
        <v>102</v>
      </c>
    </row>
    <row r="38" spans="1:19" ht="12.75">
      <c r="A38">
        <f t="shared" si="23"/>
        <v>34</v>
      </c>
      <c r="B38">
        <f t="shared" si="24"/>
        <v>34</v>
      </c>
      <c r="C38">
        <f t="shared" si="25"/>
        <v>34</v>
      </c>
      <c r="E38" s="34">
        <v>10</v>
      </c>
      <c r="F38" s="35">
        <v>3</v>
      </c>
      <c r="G38" s="35">
        <v>13</v>
      </c>
      <c r="H38" s="36">
        <v>8</v>
      </c>
      <c r="I38" s="34">
        <v>10</v>
      </c>
      <c r="J38" s="35">
        <v>3</v>
      </c>
      <c r="K38" s="35">
        <v>13</v>
      </c>
      <c r="L38" s="36">
        <v>8</v>
      </c>
      <c r="M38" s="34">
        <v>10</v>
      </c>
      <c r="N38" s="35">
        <v>3</v>
      </c>
      <c r="O38" s="35">
        <v>13</v>
      </c>
      <c r="P38" s="36">
        <v>8</v>
      </c>
      <c r="R38">
        <f>+P38+O39+N40+M41+L42+K43+J44+I45+H46+G35+F36+E37</f>
        <v>102</v>
      </c>
      <c r="S38">
        <f>+H35+I36+J37+K38+L39+M40+N41+O42+P43+E44+F45+G46</f>
        <v>102</v>
      </c>
    </row>
    <row r="39" spans="1:19" ht="12.75">
      <c r="A39">
        <f t="shared" si="23"/>
        <v>34</v>
      </c>
      <c r="B39">
        <f t="shared" si="24"/>
        <v>34</v>
      </c>
      <c r="C39">
        <f t="shared" si="25"/>
        <v>34</v>
      </c>
      <c r="E39" s="29">
        <v>15</v>
      </c>
      <c r="F39" s="30">
        <v>6</v>
      </c>
      <c r="G39" s="30">
        <v>12</v>
      </c>
      <c r="H39" s="31">
        <v>1</v>
      </c>
      <c r="I39" s="29">
        <v>15</v>
      </c>
      <c r="J39" s="30">
        <v>6</v>
      </c>
      <c r="K39" s="30">
        <v>12</v>
      </c>
      <c r="L39" s="31">
        <v>1</v>
      </c>
      <c r="M39" s="29">
        <v>15</v>
      </c>
      <c r="N39" s="30">
        <v>6</v>
      </c>
      <c r="O39" s="30">
        <v>12</v>
      </c>
      <c r="P39" s="31">
        <v>1</v>
      </c>
      <c r="R39">
        <f>+P39+O40+N41+M42+L43+K44+J45+I46+H35+G36+F37+E38</f>
        <v>102</v>
      </c>
      <c r="S39">
        <f>+I35+J36+K37+L38+M39+N40+O41+P42+E43+F44+G45+H46</f>
        <v>102</v>
      </c>
    </row>
    <row r="40" spans="1:19" ht="12.75">
      <c r="A40">
        <f t="shared" si="23"/>
        <v>34</v>
      </c>
      <c r="B40">
        <f t="shared" si="24"/>
        <v>34</v>
      </c>
      <c r="C40">
        <f t="shared" si="25"/>
        <v>34</v>
      </c>
      <c r="E40" s="32">
        <v>4</v>
      </c>
      <c r="F40" s="5">
        <v>9</v>
      </c>
      <c r="G40" s="5">
        <v>7</v>
      </c>
      <c r="H40" s="33">
        <v>14</v>
      </c>
      <c r="I40" s="32">
        <v>4</v>
      </c>
      <c r="J40" s="5">
        <v>9</v>
      </c>
      <c r="K40" s="5">
        <v>7</v>
      </c>
      <c r="L40" s="33">
        <v>14</v>
      </c>
      <c r="M40" s="32">
        <v>4</v>
      </c>
      <c r="N40" s="5">
        <v>9</v>
      </c>
      <c r="O40" s="5">
        <v>7</v>
      </c>
      <c r="P40" s="33">
        <v>14</v>
      </c>
      <c r="R40">
        <f>+P40+O41+N42+M43+L44+K45+J46+I35+H36+G37+F38+E39</f>
        <v>102</v>
      </c>
      <c r="S40">
        <f>+J35+K36+L37+M38+N39+O40+P41+E42+F43+G44+H45+I46</f>
        <v>102</v>
      </c>
    </row>
    <row r="41" spans="1:19" ht="12.75">
      <c r="A41">
        <f t="shared" si="23"/>
        <v>34</v>
      </c>
      <c r="B41">
        <f t="shared" si="24"/>
        <v>34</v>
      </c>
      <c r="C41">
        <f t="shared" si="25"/>
        <v>34</v>
      </c>
      <c r="E41" s="32">
        <v>5</v>
      </c>
      <c r="F41" s="5">
        <v>16</v>
      </c>
      <c r="G41" s="5">
        <v>2</v>
      </c>
      <c r="H41" s="33">
        <v>11</v>
      </c>
      <c r="I41" s="32">
        <v>5</v>
      </c>
      <c r="J41" s="5">
        <v>16</v>
      </c>
      <c r="K41" s="5">
        <v>2</v>
      </c>
      <c r="L41" s="33">
        <v>11</v>
      </c>
      <c r="M41" s="32">
        <v>5</v>
      </c>
      <c r="N41" s="5">
        <v>16</v>
      </c>
      <c r="O41" s="5">
        <v>2</v>
      </c>
      <c r="P41" s="33">
        <v>11</v>
      </c>
      <c r="R41">
        <f>+P41+O42+N43+M44+L45+K46+J35+I36+H37+G38+F39+E40</f>
        <v>102</v>
      </c>
      <c r="S41">
        <f>+K35+L36+M37+N38+O39+P40+E41+F42+G43+H44+I45+J46</f>
        <v>102</v>
      </c>
    </row>
    <row r="42" spans="1:19" ht="12.75">
      <c r="A42">
        <f t="shared" si="23"/>
        <v>34</v>
      </c>
      <c r="B42">
        <f t="shared" si="24"/>
        <v>34</v>
      </c>
      <c r="C42">
        <f t="shared" si="25"/>
        <v>34</v>
      </c>
      <c r="E42" s="34">
        <v>10</v>
      </c>
      <c r="F42" s="35">
        <v>3</v>
      </c>
      <c r="G42" s="35">
        <v>13</v>
      </c>
      <c r="H42" s="36">
        <v>8</v>
      </c>
      <c r="I42" s="34">
        <v>10</v>
      </c>
      <c r="J42" s="35">
        <v>3</v>
      </c>
      <c r="K42" s="35">
        <v>13</v>
      </c>
      <c r="L42" s="36">
        <v>8</v>
      </c>
      <c r="M42" s="34">
        <v>10</v>
      </c>
      <c r="N42" s="35">
        <v>3</v>
      </c>
      <c r="O42" s="35">
        <v>13</v>
      </c>
      <c r="P42" s="36">
        <v>8</v>
      </c>
      <c r="R42">
        <f>+P42+O43+N44+M45+L46+K35+J36+I37+H38+G39+F40+E41</f>
        <v>102</v>
      </c>
      <c r="S42">
        <f>+L35+M36+N37+O38+P39+E40+F41+G42+H43+I44+J45+K46</f>
        <v>102</v>
      </c>
    </row>
    <row r="43" spans="1:19" ht="12.75">
      <c r="A43">
        <f t="shared" si="23"/>
        <v>34</v>
      </c>
      <c r="B43">
        <f t="shared" si="24"/>
        <v>34</v>
      </c>
      <c r="C43">
        <f t="shared" si="25"/>
        <v>34</v>
      </c>
      <c r="E43" s="29">
        <v>15</v>
      </c>
      <c r="F43" s="30">
        <v>6</v>
      </c>
      <c r="G43" s="30">
        <v>12</v>
      </c>
      <c r="H43" s="31">
        <v>1</v>
      </c>
      <c r="I43" s="29">
        <v>15</v>
      </c>
      <c r="J43" s="30">
        <v>6</v>
      </c>
      <c r="K43" s="30">
        <v>12</v>
      </c>
      <c r="L43" s="31">
        <v>1</v>
      </c>
      <c r="M43" s="29">
        <v>15</v>
      </c>
      <c r="N43" s="30">
        <v>6</v>
      </c>
      <c r="O43" s="30">
        <v>12</v>
      </c>
      <c r="P43" s="31">
        <v>1</v>
      </c>
      <c r="R43">
        <f>+P43+O44+N45+M46+L35+K36+J37+I38+H39+G40+F41+E42</f>
        <v>102</v>
      </c>
      <c r="S43">
        <f>+M35+N36+O37+P38+E39+F40+G41+H42+I43+J44+K45+L46</f>
        <v>102</v>
      </c>
    </row>
    <row r="44" spans="1:19" ht="12.75">
      <c r="A44">
        <f t="shared" si="23"/>
        <v>34</v>
      </c>
      <c r="B44">
        <f t="shared" si="24"/>
        <v>34</v>
      </c>
      <c r="C44">
        <f t="shared" si="25"/>
        <v>34</v>
      </c>
      <c r="E44" s="32">
        <v>4</v>
      </c>
      <c r="F44" s="5">
        <v>9</v>
      </c>
      <c r="G44" s="5">
        <v>7</v>
      </c>
      <c r="H44" s="33">
        <v>14</v>
      </c>
      <c r="I44" s="32">
        <v>4</v>
      </c>
      <c r="J44" s="5">
        <v>9</v>
      </c>
      <c r="K44" s="5">
        <v>7</v>
      </c>
      <c r="L44" s="33">
        <v>14</v>
      </c>
      <c r="M44" s="32">
        <v>4</v>
      </c>
      <c r="N44" s="5">
        <v>9</v>
      </c>
      <c r="O44" s="5">
        <v>7</v>
      </c>
      <c r="P44" s="33">
        <v>14</v>
      </c>
      <c r="R44">
        <f>+P44+O45+N46+M35+L36+K37+J38+I39+H40+G41+F42+E43</f>
        <v>102</v>
      </c>
      <c r="S44">
        <f>+N35+O36+P37+E38+F39+G40+H41+I42+J43+K44+L45+M46</f>
        <v>102</v>
      </c>
    </row>
    <row r="45" spans="1:19" ht="12.75">
      <c r="A45">
        <f t="shared" si="23"/>
        <v>34</v>
      </c>
      <c r="B45">
        <f t="shared" si="24"/>
        <v>34</v>
      </c>
      <c r="C45">
        <f t="shared" si="25"/>
        <v>34</v>
      </c>
      <c r="E45" s="32">
        <v>5</v>
      </c>
      <c r="F45" s="5">
        <v>16</v>
      </c>
      <c r="G45" s="5">
        <v>2</v>
      </c>
      <c r="H45" s="33">
        <v>11</v>
      </c>
      <c r="I45" s="32">
        <v>5</v>
      </c>
      <c r="J45" s="5">
        <v>16</v>
      </c>
      <c r="K45" s="5">
        <v>2</v>
      </c>
      <c r="L45" s="33">
        <v>11</v>
      </c>
      <c r="M45" s="32">
        <v>5</v>
      </c>
      <c r="N45" s="5">
        <v>16</v>
      </c>
      <c r="O45" s="5">
        <v>2</v>
      </c>
      <c r="P45" s="33">
        <v>11</v>
      </c>
      <c r="R45">
        <f>+P45+O46+N35+M36+L37+K38+J39+I40+H41+G42+F43+E44</f>
        <v>102</v>
      </c>
      <c r="S45">
        <f>+O35+P36+E37+F38+G39+H40+I41+J42+K43+L44+M45+N46</f>
        <v>102</v>
      </c>
    </row>
    <row r="46" spans="1:19" ht="12.75">
      <c r="A46">
        <f t="shared" si="23"/>
        <v>34</v>
      </c>
      <c r="B46">
        <f t="shared" si="24"/>
        <v>34</v>
      </c>
      <c r="C46">
        <f t="shared" si="25"/>
        <v>34</v>
      </c>
      <c r="E46" s="34">
        <v>10</v>
      </c>
      <c r="F46" s="35">
        <v>3</v>
      </c>
      <c r="G46" s="35">
        <v>13</v>
      </c>
      <c r="H46" s="36">
        <v>8</v>
      </c>
      <c r="I46" s="34">
        <v>10</v>
      </c>
      <c r="J46" s="35">
        <v>3</v>
      </c>
      <c r="K46" s="35">
        <v>13</v>
      </c>
      <c r="L46" s="36">
        <v>8</v>
      </c>
      <c r="M46" s="34">
        <v>10</v>
      </c>
      <c r="N46" s="35">
        <v>3</v>
      </c>
      <c r="O46" s="35">
        <v>13</v>
      </c>
      <c r="P46" s="36">
        <v>8</v>
      </c>
      <c r="R46">
        <f>+P46+O35+N36+M37+L38+K39+J40+I41+H42+G43+F44+E45</f>
        <v>102</v>
      </c>
      <c r="S46">
        <f>+P35+E36+F37+G38+H39+I40+J41+K42+L43+M44+N45+O46</f>
        <v>102</v>
      </c>
    </row>
    <row r="48" spans="5:15" ht="12.75">
      <c r="E48" s="39">
        <f>SUM(E35:F36)</f>
        <v>34</v>
      </c>
      <c r="F48" s="39">
        <f>SUM(F35:G36)</f>
        <v>34</v>
      </c>
      <c r="G48" s="39">
        <f aca="true" t="shared" si="26" ref="G48:O48">SUM(G35:H36)</f>
        <v>34</v>
      </c>
      <c r="H48" s="39">
        <f t="shared" si="26"/>
        <v>34</v>
      </c>
      <c r="I48" s="39">
        <f t="shared" si="26"/>
        <v>34</v>
      </c>
      <c r="J48" s="39">
        <f t="shared" si="26"/>
        <v>34</v>
      </c>
      <c r="K48" s="39">
        <f t="shared" si="26"/>
        <v>34</v>
      </c>
      <c r="L48" s="39">
        <f t="shared" si="26"/>
        <v>34</v>
      </c>
      <c r="M48" s="39">
        <f t="shared" si="26"/>
        <v>34</v>
      </c>
      <c r="N48" s="39">
        <f t="shared" si="26"/>
        <v>34</v>
      </c>
      <c r="O48" s="39">
        <f t="shared" si="26"/>
        <v>34</v>
      </c>
    </row>
    <row r="49" spans="5:15" ht="12.75">
      <c r="E49" s="39">
        <f aca="true" t="shared" si="27" ref="E49:O58">SUM(E36:F37)</f>
        <v>34</v>
      </c>
      <c r="F49" s="39">
        <f t="shared" si="27"/>
        <v>34</v>
      </c>
      <c r="G49" s="39">
        <f t="shared" si="27"/>
        <v>34</v>
      </c>
      <c r="H49" s="39">
        <f t="shared" si="27"/>
        <v>34</v>
      </c>
      <c r="I49" s="39">
        <f t="shared" si="27"/>
        <v>34</v>
      </c>
      <c r="J49" s="39">
        <f t="shared" si="27"/>
        <v>34</v>
      </c>
      <c r="K49" s="39">
        <f t="shared" si="27"/>
        <v>34</v>
      </c>
      <c r="L49" s="39">
        <f t="shared" si="27"/>
        <v>34</v>
      </c>
      <c r="M49" s="39">
        <f t="shared" si="27"/>
        <v>34</v>
      </c>
      <c r="N49" s="39">
        <f t="shared" si="27"/>
        <v>34</v>
      </c>
      <c r="O49" s="39">
        <f t="shared" si="27"/>
        <v>34</v>
      </c>
    </row>
    <row r="50" spans="5:15" ht="12.75">
      <c r="E50" s="39">
        <f t="shared" si="27"/>
        <v>34</v>
      </c>
      <c r="F50" s="39">
        <f t="shared" si="27"/>
        <v>34</v>
      </c>
      <c r="G50" s="39">
        <f t="shared" si="27"/>
        <v>34</v>
      </c>
      <c r="H50" s="39">
        <f t="shared" si="27"/>
        <v>34</v>
      </c>
      <c r="I50" s="39">
        <f t="shared" si="27"/>
        <v>34</v>
      </c>
      <c r="J50" s="39">
        <f t="shared" si="27"/>
        <v>34</v>
      </c>
      <c r="K50" s="39">
        <f t="shared" si="27"/>
        <v>34</v>
      </c>
      <c r="L50" s="39">
        <f t="shared" si="27"/>
        <v>34</v>
      </c>
      <c r="M50" s="39">
        <f t="shared" si="27"/>
        <v>34</v>
      </c>
      <c r="N50" s="39">
        <f t="shared" si="27"/>
        <v>34</v>
      </c>
      <c r="O50" s="39">
        <f t="shared" si="27"/>
        <v>34</v>
      </c>
    </row>
    <row r="51" spans="5:15" ht="12.75">
      <c r="E51" s="39">
        <f t="shared" si="27"/>
        <v>34</v>
      </c>
      <c r="F51" s="39">
        <f t="shared" si="27"/>
        <v>34</v>
      </c>
      <c r="G51" s="39">
        <f t="shared" si="27"/>
        <v>34</v>
      </c>
      <c r="H51" s="39">
        <f t="shared" si="27"/>
        <v>34</v>
      </c>
      <c r="I51" s="39">
        <f t="shared" si="27"/>
        <v>34</v>
      </c>
      <c r="J51" s="39">
        <f t="shared" si="27"/>
        <v>34</v>
      </c>
      <c r="K51" s="39">
        <f t="shared" si="27"/>
        <v>34</v>
      </c>
      <c r="L51" s="39">
        <f t="shared" si="27"/>
        <v>34</v>
      </c>
      <c r="M51" s="39">
        <f t="shared" si="27"/>
        <v>34</v>
      </c>
      <c r="N51" s="39">
        <f t="shared" si="27"/>
        <v>34</v>
      </c>
      <c r="O51" s="39">
        <f t="shared" si="27"/>
        <v>34</v>
      </c>
    </row>
    <row r="52" spans="5:15" ht="12.75">
      <c r="E52" s="39">
        <f t="shared" si="27"/>
        <v>34</v>
      </c>
      <c r="F52" s="39">
        <f t="shared" si="27"/>
        <v>34</v>
      </c>
      <c r="G52" s="39">
        <f t="shared" si="27"/>
        <v>34</v>
      </c>
      <c r="H52" s="39">
        <f t="shared" si="27"/>
        <v>34</v>
      </c>
      <c r="I52" s="39">
        <f t="shared" si="27"/>
        <v>34</v>
      </c>
      <c r="J52" s="39">
        <f t="shared" si="27"/>
        <v>34</v>
      </c>
      <c r="K52" s="39">
        <f t="shared" si="27"/>
        <v>34</v>
      </c>
      <c r="L52" s="39">
        <f t="shared" si="27"/>
        <v>34</v>
      </c>
      <c r="M52" s="39">
        <f t="shared" si="27"/>
        <v>34</v>
      </c>
      <c r="N52" s="39">
        <f t="shared" si="27"/>
        <v>34</v>
      </c>
      <c r="O52" s="39">
        <f t="shared" si="27"/>
        <v>34</v>
      </c>
    </row>
    <row r="53" spans="5:15" ht="12.75">
      <c r="E53" s="39">
        <f t="shared" si="27"/>
        <v>34</v>
      </c>
      <c r="F53" s="39">
        <f t="shared" si="27"/>
        <v>34</v>
      </c>
      <c r="G53" s="39">
        <f t="shared" si="27"/>
        <v>34</v>
      </c>
      <c r="H53" s="39">
        <f t="shared" si="27"/>
        <v>34</v>
      </c>
      <c r="I53" s="39">
        <f t="shared" si="27"/>
        <v>34</v>
      </c>
      <c r="J53" s="39">
        <f t="shared" si="27"/>
        <v>34</v>
      </c>
      <c r="K53" s="39">
        <f t="shared" si="27"/>
        <v>34</v>
      </c>
      <c r="L53" s="39">
        <f t="shared" si="27"/>
        <v>34</v>
      </c>
      <c r="M53" s="39">
        <f t="shared" si="27"/>
        <v>34</v>
      </c>
      <c r="N53" s="39">
        <f t="shared" si="27"/>
        <v>34</v>
      </c>
      <c r="O53" s="39">
        <f t="shared" si="27"/>
        <v>34</v>
      </c>
    </row>
    <row r="54" spans="5:15" ht="12.75">
      <c r="E54" s="39">
        <f t="shared" si="27"/>
        <v>34</v>
      </c>
      <c r="F54" s="39">
        <f t="shared" si="27"/>
        <v>34</v>
      </c>
      <c r="G54" s="39">
        <f t="shared" si="27"/>
        <v>34</v>
      </c>
      <c r="H54" s="39">
        <f t="shared" si="27"/>
        <v>34</v>
      </c>
      <c r="I54" s="39">
        <f t="shared" si="27"/>
        <v>34</v>
      </c>
      <c r="J54" s="39">
        <f t="shared" si="27"/>
        <v>34</v>
      </c>
      <c r="K54" s="39">
        <f t="shared" si="27"/>
        <v>34</v>
      </c>
      <c r="L54" s="39">
        <f t="shared" si="27"/>
        <v>34</v>
      </c>
      <c r="M54" s="39">
        <f t="shared" si="27"/>
        <v>34</v>
      </c>
      <c r="N54" s="39">
        <f t="shared" si="27"/>
        <v>34</v>
      </c>
      <c r="O54" s="39">
        <f t="shared" si="27"/>
        <v>34</v>
      </c>
    </row>
    <row r="55" spans="5:15" ht="12.75">
      <c r="E55" s="39">
        <f t="shared" si="27"/>
        <v>34</v>
      </c>
      <c r="F55" s="39">
        <f t="shared" si="27"/>
        <v>34</v>
      </c>
      <c r="G55" s="39">
        <f t="shared" si="27"/>
        <v>34</v>
      </c>
      <c r="H55" s="39">
        <f t="shared" si="27"/>
        <v>34</v>
      </c>
      <c r="I55" s="39">
        <f t="shared" si="27"/>
        <v>34</v>
      </c>
      <c r="J55" s="39">
        <f t="shared" si="27"/>
        <v>34</v>
      </c>
      <c r="K55" s="39">
        <f t="shared" si="27"/>
        <v>34</v>
      </c>
      <c r="L55" s="39">
        <f t="shared" si="27"/>
        <v>34</v>
      </c>
      <c r="M55" s="39">
        <f t="shared" si="27"/>
        <v>34</v>
      </c>
      <c r="N55" s="39">
        <f t="shared" si="27"/>
        <v>34</v>
      </c>
      <c r="O55" s="39">
        <f t="shared" si="27"/>
        <v>34</v>
      </c>
    </row>
    <row r="56" spans="5:15" ht="12.75">
      <c r="E56" s="39">
        <f t="shared" si="27"/>
        <v>34</v>
      </c>
      <c r="F56" s="39">
        <f t="shared" si="27"/>
        <v>34</v>
      </c>
      <c r="G56" s="39">
        <f t="shared" si="27"/>
        <v>34</v>
      </c>
      <c r="H56" s="39">
        <f t="shared" si="27"/>
        <v>34</v>
      </c>
      <c r="I56" s="39">
        <f t="shared" si="27"/>
        <v>34</v>
      </c>
      <c r="J56" s="39">
        <f t="shared" si="27"/>
        <v>34</v>
      </c>
      <c r="K56" s="39">
        <f t="shared" si="27"/>
        <v>34</v>
      </c>
      <c r="L56" s="39">
        <f t="shared" si="27"/>
        <v>34</v>
      </c>
      <c r="M56" s="39">
        <f t="shared" si="27"/>
        <v>34</v>
      </c>
      <c r="N56" s="39">
        <f t="shared" si="27"/>
        <v>34</v>
      </c>
      <c r="O56" s="39">
        <f t="shared" si="27"/>
        <v>34</v>
      </c>
    </row>
    <row r="57" spans="5:15" ht="12.75">
      <c r="E57" s="39">
        <f t="shared" si="27"/>
        <v>34</v>
      </c>
      <c r="F57" s="39">
        <f t="shared" si="27"/>
        <v>34</v>
      </c>
      <c r="G57" s="39">
        <f t="shared" si="27"/>
        <v>34</v>
      </c>
      <c r="H57" s="39">
        <f t="shared" si="27"/>
        <v>34</v>
      </c>
      <c r="I57" s="39">
        <f t="shared" si="27"/>
        <v>34</v>
      </c>
      <c r="J57" s="39">
        <f t="shared" si="27"/>
        <v>34</v>
      </c>
      <c r="K57" s="39">
        <f t="shared" si="27"/>
        <v>34</v>
      </c>
      <c r="L57" s="39">
        <f t="shared" si="27"/>
        <v>34</v>
      </c>
      <c r="M57" s="39">
        <f t="shared" si="27"/>
        <v>34</v>
      </c>
      <c r="N57" s="39">
        <f t="shared" si="27"/>
        <v>34</v>
      </c>
      <c r="O57" s="39">
        <f t="shared" si="27"/>
        <v>34</v>
      </c>
    </row>
    <row r="58" spans="5:15" ht="12.75">
      <c r="E58" s="39">
        <f t="shared" si="27"/>
        <v>34</v>
      </c>
      <c r="F58" s="39">
        <f t="shared" si="27"/>
        <v>34</v>
      </c>
      <c r="G58" s="39">
        <f t="shared" si="27"/>
        <v>34</v>
      </c>
      <c r="H58" s="39">
        <f t="shared" si="27"/>
        <v>34</v>
      </c>
      <c r="I58" s="39">
        <f t="shared" si="27"/>
        <v>34</v>
      </c>
      <c r="J58" s="39">
        <f t="shared" si="27"/>
        <v>34</v>
      </c>
      <c r="K58" s="39">
        <f t="shared" si="27"/>
        <v>34</v>
      </c>
      <c r="L58" s="39">
        <f t="shared" si="27"/>
        <v>34</v>
      </c>
      <c r="M58" s="39">
        <f t="shared" si="27"/>
        <v>34</v>
      </c>
      <c r="N58" s="39">
        <f t="shared" si="27"/>
        <v>34</v>
      </c>
      <c r="O58" s="39">
        <f t="shared" si="27"/>
        <v>34</v>
      </c>
    </row>
    <row r="59" spans="5:16" ht="12.7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5:16" ht="12.7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5:16" ht="12.75">
      <c r="E61" s="39">
        <f>SUM(E65:E68)</f>
        <v>4</v>
      </c>
      <c r="F61" s="39">
        <f aca="true" t="shared" si="28" ref="F61:P61">SUM(F65:F68)</f>
        <v>4</v>
      </c>
      <c r="G61" s="39">
        <f t="shared" si="28"/>
        <v>4</v>
      </c>
      <c r="H61" s="39">
        <f t="shared" si="28"/>
        <v>4</v>
      </c>
      <c r="I61" s="39">
        <f t="shared" si="28"/>
        <v>4</v>
      </c>
      <c r="J61" s="39">
        <f t="shared" si="28"/>
        <v>4</v>
      </c>
      <c r="K61" s="39">
        <f t="shared" si="28"/>
        <v>4</v>
      </c>
      <c r="L61" s="39">
        <f t="shared" si="28"/>
        <v>4</v>
      </c>
      <c r="M61" s="39">
        <f t="shared" si="28"/>
        <v>4</v>
      </c>
      <c r="N61" s="39">
        <f t="shared" si="28"/>
        <v>4</v>
      </c>
      <c r="O61" s="39">
        <f t="shared" si="28"/>
        <v>4</v>
      </c>
      <c r="P61" s="39">
        <f t="shared" si="28"/>
        <v>4</v>
      </c>
    </row>
    <row r="62" spans="2:19" ht="12.75">
      <c r="B62">
        <f>+E65+F66+G67+H68</f>
        <v>4</v>
      </c>
      <c r="E62" s="39">
        <f>SUM(E69:E72)</f>
        <v>4</v>
      </c>
      <c r="F62" s="39">
        <f aca="true" t="shared" si="29" ref="F62:P62">SUM(F69:F72)</f>
        <v>4</v>
      </c>
      <c r="G62" s="39">
        <f t="shared" si="29"/>
        <v>4</v>
      </c>
      <c r="H62" s="39">
        <f t="shared" si="29"/>
        <v>4</v>
      </c>
      <c r="I62" s="39">
        <f t="shared" si="29"/>
        <v>4</v>
      </c>
      <c r="J62" s="39">
        <f t="shared" si="29"/>
        <v>4</v>
      </c>
      <c r="K62" s="39">
        <f t="shared" si="29"/>
        <v>4</v>
      </c>
      <c r="L62" s="39">
        <f t="shared" si="29"/>
        <v>4</v>
      </c>
      <c r="M62" s="39">
        <f t="shared" si="29"/>
        <v>4</v>
      </c>
      <c r="N62" s="39">
        <f t="shared" si="29"/>
        <v>4</v>
      </c>
      <c r="O62" s="39">
        <f t="shared" si="29"/>
        <v>4</v>
      </c>
      <c r="P62" s="39">
        <f t="shared" si="29"/>
        <v>4</v>
      </c>
      <c r="S62">
        <f>+P65+O66+N67+M68</f>
        <v>4</v>
      </c>
    </row>
    <row r="63" spans="3:18" ht="12.75">
      <c r="C63">
        <f>+I69+J70+K71+L72</f>
        <v>4</v>
      </c>
      <c r="E63" s="39">
        <f>SUM(E73:E76)</f>
        <v>4</v>
      </c>
      <c r="F63" s="39">
        <f aca="true" t="shared" si="30" ref="F63:P63">SUM(F73:F76)</f>
        <v>4</v>
      </c>
      <c r="G63" s="39">
        <f t="shared" si="30"/>
        <v>4</v>
      </c>
      <c r="H63" s="39">
        <f t="shared" si="30"/>
        <v>4</v>
      </c>
      <c r="I63" s="39">
        <f t="shared" si="30"/>
        <v>4</v>
      </c>
      <c r="J63" s="39">
        <f t="shared" si="30"/>
        <v>4</v>
      </c>
      <c r="K63" s="39">
        <f t="shared" si="30"/>
        <v>4</v>
      </c>
      <c r="L63" s="39">
        <f t="shared" si="30"/>
        <v>4</v>
      </c>
      <c r="M63" s="39">
        <f t="shared" si="30"/>
        <v>4</v>
      </c>
      <c r="N63" s="39">
        <f t="shared" si="30"/>
        <v>4</v>
      </c>
      <c r="O63" s="39">
        <f t="shared" si="30"/>
        <v>4</v>
      </c>
      <c r="P63" s="39">
        <f t="shared" si="30"/>
        <v>4</v>
      </c>
      <c r="R63">
        <f>+L69+K70+J71+I72</f>
        <v>4</v>
      </c>
    </row>
    <row r="64" spans="4:17" ht="12.75">
      <c r="D64">
        <f>+M73+N74+O75+P76</f>
        <v>4</v>
      </c>
      <c r="Q64">
        <f>+H73+G74+F75+E76</f>
        <v>4</v>
      </c>
    </row>
    <row r="65" spans="1:16" ht="12.75">
      <c r="A65">
        <f>SUM(E65:H65)</f>
        <v>4</v>
      </c>
      <c r="B65">
        <f>SUM(I65:L65)</f>
        <v>4</v>
      </c>
      <c r="C65">
        <f>SUM(M65:P65)</f>
        <v>4</v>
      </c>
      <c r="E65" s="1">
        <v>0</v>
      </c>
      <c r="F65" s="2">
        <v>2</v>
      </c>
      <c r="G65" s="2">
        <v>2</v>
      </c>
      <c r="H65" s="3">
        <v>0</v>
      </c>
      <c r="I65" s="1">
        <v>2</v>
      </c>
      <c r="J65" s="2">
        <v>0</v>
      </c>
      <c r="K65" s="2">
        <v>0</v>
      </c>
      <c r="L65" s="3">
        <v>2</v>
      </c>
      <c r="M65" s="1">
        <v>1</v>
      </c>
      <c r="N65" s="2">
        <v>1</v>
      </c>
      <c r="O65" s="2">
        <v>1</v>
      </c>
      <c r="P65" s="3">
        <v>1</v>
      </c>
    </row>
    <row r="66" spans="1:19" ht="12.75">
      <c r="A66">
        <f aca="true" t="shared" si="31" ref="A66:A76">SUM(E66:H66)</f>
        <v>4</v>
      </c>
      <c r="B66">
        <f aca="true" t="shared" si="32" ref="B66:B76">SUM(I66:L66)</f>
        <v>4</v>
      </c>
      <c r="C66">
        <f aca="true" t="shared" si="33" ref="C66:C76">SUM(M66:P66)</f>
        <v>4</v>
      </c>
      <c r="E66" s="4">
        <v>2</v>
      </c>
      <c r="F66" s="5">
        <v>0</v>
      </c>
      <c r="G66" s="5">
        <v>0</v>
      </c>
      <c r="H66" s="6">
        <v>2</v>
      </c>
      <c r="I66" s="4">
        <v>0</v>
      </c>
      <c r="J66" s="5">
        <v>2</v>
      </c>
      <c r="K66" s="5">
        <v>2</v>
      </c>
      <c r="L66" s="6">
        <v>0</v>
      </c>
      <c r="M66" s="4">
        <v>1</v>
      </c>
      <c r="N66" s="5">
        <v>1</v>
      </c>
      <c r="O66" s="5">
        <v>1</v>
      </c>
      <c r="P66" s="6">
        <v>1</v>
      </c>
      <c r="R66">
        <f>+P66+O67+N68+M69+L70+K71+J72+I73+H74+G75+F76+E65</f>
        <v>12</v>
      </c>
      <c r="S66">
        <f>+F65+G66+H67+I68+J69+K70+L71+M72+N73+O74+P75+E76</f>
        <v>12</v>
      </c>
    </row>
    <row r="67" spans="1:19" ht="12.75">
      <c r="A67">
        <f t="shared" si="31"/>
        <v>4</v>
      </c>
      <c r="B67">
        <f t="shared" si="32"/>
        <v>4</v>
      </c>
      <c r="C67">
        <f t="shared" si="33"/>
        <v>4</v>
      </c>
      <c r="E67" s="4">
        <v>0</v>
      </c>
      <c r="F67" s="5">
        <v>2</v>
      </c>
      <c r="G67" s="5">
        <v>2</v>
      </c>
      <c r="H67" s="6">
        <v>0</v>
      </c>
      <c r="I67" s="4">
        <v>2</v>
      </c>
      <c r="J67" s="5">
        <v>0</v>
      </c>
      <c r="K67" s="5">
        <v>0</v>
      </c>
      <c r="L67" s="6">
        <v>2</v>
      </c>
      <c r="M67" s="4">
        <v>1</v>
      </c>
      <c r="N67" s="5">
        <v>1</v>
      </c>
      <c r="O67" s="5">
        <v>1</v>
      </c>
      <c r="P67" s="6">
        <v>1</v>
      </c>
      <c r="R67">
        <f>+P67+O68+N69+M70+L71+K72+J73+I74+H75+G76+F65+E66</f>
        <v>12</v>
      </c>
      <c r="S67">
        <f>+G65+H66+I67+J68+K69+L70+M71+N72+O73+P74+E75+F76</f>
        <v>12</v>
      </c>
    </row>
    <row r="68" spans="1:19" ht="12.75">
      <c r="A68">
        <f t="shared" si="31"/>
        <v>4</v>
      </c>
      <c r="B68">
        <f t="shared" si="32"/>
        <v>4</v>
      </c>
      <c r="C68">
        <f t="shared" si="33"/>
        <v>4</v>
      </c>
      <c r="E68" s="7">
        <v>2</v>
      </c>
      <c r="F68" s="8">
        <v>0</v>
      </c>
      <c r="G68" s="8">
        <v>0</v>
      </c>
      <c r="H68" s="9">
        <v>2</v>
      </c>
      <c r="I68" s="7">
        <v>0</v>
      </c>
      <c r="J68" s="8">
        <v>2</v>
      </c>
      <c r="K68" s="8">
        <v>2</v>
      </c>
      <c r="L68" s="9">
        <v>0</v>
      </c>
      <c r="M68" s="7">
        <v>1</v>
      </c>
      <c r="N68" s="8">
        <v>1</v>
      </c>
      <c r="O68" s="8">
        <v>1</v>
      </c>
      <c r="P68" s="9">
        <v>1</v>
      </c>
      <c r="R68">
        <f>+P68+O69+N70+M71+L72+K73+J74+I75+H76+G65+F66+E67</f>
        <v>12</v>
      </c>
      <c r="S68">
        <f>+H65+I66+J67+K68+L69+M70+N71+O72+P73+E74+F75+G76</f>
        <v>12</v>
      </c>
    </row>
    <row r="69" spans="1:19" ht="12.75">
      <c r="A69">
        <f t="shared" si="31"/>
        <v>4</v>
      </c>
      <c r="B69">
        <f t="shared" si="32"/>
        <v>4</v>
      </c>
      <c r="C69">
        <f t="shared" si="33"/>
        <v>4</v>
      </c>
      <c r="E69" s="1">
        <v>0</v>
      </c>
      <c r="F69" s="2">
        <v>2</v>
      </c>
      <c r="G69" s="2">
        <v>2</v>
      </c>
      <c r="H69" s="3">
        <v>0</v>
      </c>
      <c r="I69" s="1">
        <v>2</v>
      </c>
      <c r="J69" s="2">
        <v>0</v>
      </c>
      <c r="K69" s="2">
        <v>0</v>
      </c>
      <c r="L69" s="3">
        <v>2</v>
      </c>
      <c r="M69" s="1">
        <v>1</v>
      </c>
      <c r="N69" s="2">
        <v>1</v>
      </c>
      <c r="O69" s="2">
        <v>1</v>
      </c>
      <c r="P69" s="3">
        <v>1</v>
      </c>
      <c r="R69">
        <f>+P69+O70+N71+M72+L73+K74+J75+I76+H65+G66+F67+E68</f>
        <v>12</v>
      </c>
      <c r="S69">
        <f>+I65+J66+K67+L68+M69+N70+O71+P72+E73+F74+G75+H76</f>
        <v>12</v>
      </c>
    </row>
    <row r="70" spans="1:19" ht="12.75">
      <c r="A70">
        <f t="shared" si="31"/>
        <v>4</v>
      </c>
      <c r="B70">
        <f t="shared" si="32"/>
        <v>4</v>
      </c>
      <c r="C70">
        <f t="shared" si="33"/>
        <v>4</v>
      </c>
      <c r="E70" s="4">
        <v>2</v>
      </c>
      <c r="F70" s="5">
        <v>0</v>
      </c>
      <c r="G70" s="5">
        <v>0</v>
      </c>
      <c r="H70" s="6">
        <v>2</v>
      </c>
      <c r="I70" s="4">
        <v>0</v>
      </c>
      <c r="J70" s="5">
        <v>2</v>
      </c>
      <c r="K70" s="5">
        <v>2</v>
      </c>
      <c r="L70" s="6">
        <v>0</v>
      </c>
      <c r="M70" s="4">
        <v>1</v>
      </c>
      <c r="N70" s="5">
        <v>1</v>
      </c>
      <c r="O70" s="5">
        <v>1</v>
      </c>
      <c r="P70" s="6">
        <v>1</v>
      </c>
      <c r="R70">
        <f>+P70+O71+N72+M73+L74+K75+J76+I65+H66+G67+F68+E69</f>
        <v>12</v>
      </c>
      <c r="S70">
        <f>+J65+K66+L67+M68+N69+O70+P71+E72+F73+G74+H75+I76</f>
        <v>12</v>
      </c>
    </row>
    <row r="71" spans="1:19" ht="12.75">
      <c r="A71">
        <f t="shared" si="31"/>
        <v>4</v>
      </c>
      <c r="B71">
        <f t="shared" si="32"/>
        <v>4</v>
      </c>
      <c r="C71">
        <f t="shared" si="33"/>
        <v>4</v>
      </c>
      <c r="E71" s="4">
        <v>0</v>
      </c>
      <c r="F71" s="5">
        <v>2</v>
      </c>
      <c r="G71" s="5">
        <v>2</v>
      </c>
      <c r="H71" s="6">
        <v>0</v>
      </c>
      <c r="I71" s="4">
        <v>2</v>
      </c>
      <c r="J71" s="5">
        <v>0</v>
      </c>
      <c r="K71" s="5">
        <v>0</v>
      </c>
      <c r="L71" s="6">
        <v>2</v>
      </c>
      <c r="M71" s="4">
        <v>1</v>
      </c>
      <c r="N71" s="5">
        <v>1</v>
      </c>
      <c r="O71" s="5">
        <v>1</v>
      </c>
      <c r="P71" s="6">
        <v>1</v>
      </c>
      <c r="R71">
        <f>+P71+O72+N73+M74+L75+K76+J65+I66+H67+G68+F69+E70</f>
        <v>12</v>
      </c>
      <c r="S71">
        <f>+K65+L66+M67+N68+O69+P70+E71+F72+G73+H74+I75+J76</f>
        <v>12</v>
      </c>
    </row>
    <row r="72" spans="1:19" ht="12.75">
      <c r="A72">
        <f t="shared" si="31"/>
        <v>4</v>
      </c>
      <c r="B72">
        <f t="shared" si="32"/>
        <v>4</v>
      </c>
      <c r="C72">
        <f t="shared" si="33"/>
        <v>4</v>
      </c>
      <c r="E72" s="7">
        <v>2</v>
      </c>
      <c r="F72" s="8">
        <v>0</v>
      </c>
      <c r="G72" s="8">
        <v>0</v>
      </c>
      <c r="H72" s="9">
        <v>2</v>
      </c>
      <c r="I72" s="7">
        <v>0</v>
      </c>
      <c r="J72" s="8">
        <v>2</v>
      </c>
      <c r="K72" s="8">
        <v>2</v>
      </c>
      <c r="L72" s="9">
        <v>0</v>
      </c>
      <c r="M72" s="7">
        <v>1</v>
      </c>
      <c r="N72" s="8">
        <v>1</v>
      </c>
      <c r="O72" s="8">
        <v>1</v>
      </c>
      <c r="P72" s="9">
        <v>1</v>
      </c>
      <c r="R72">
        <f>+P72+O73+N74+M75+L76+K65+J66+I67+H68+G69+F70+E71</f>
        <v>12</v>
      </c>
      <c r="S72">
        <f>+L65+M66+N67+O68+P69+E70+F71+G72+H73+I74+J75+K76</f>
        <v>12</v>
      </c>
    </row>
    <row r="73" spans="1:19" ht="12.75">
      <c r="A73">
        <f t="shared" si="31"/>
        <v>4</v>
      </c>
      <c r="B73">
        <f t="shared" si="32"/>
        <v>4</v>
      </c>
      <c r="C73">
        <f t="shared" si="33"/>
        <v>4</v>
      </c>
      <c r="E73" s="1">
        <v>0</v>
      </c>
      <c r="F73" s="2">
        <v>2</v>
      </c>
      <c r="G73" s="2">
        <v>2</v>
      </c>
      <c r="H73" s="3">
        <v>0</v>
      </c>
      <c r="I73" s="1">
        <v>2</v>
      </c>
      <c r="J73" s="2">
        <v>0</v>
      </c>
      <c r="K73" s="2">
        <v>0</v>
      </c>
      <c r="L73" s="3">
        <v>2</v>
      </c>
      <c r="M73" s="1">
        <v>1</v>
      </c>
      <c r="N73" s="2">
        <v>1</v>
      </c>
      <c r="O73" s="2">
        <v>1</v>
      </c>
      <c r="P73" s="3">
        <v>1</v>
      </c>
      <c r="R73">
        <f>+P73+O74+N75+M76+L65+K66+J67+I68+H69+G70+F71+E72</f>
        <v>12</v>
      </c>
      <c r="S73">
        <f>+M65+N66+O67+P68+E69+F70+G71+H72+I73+J74+K75+L76</f>
        <v>12</v>
      </c>
    </row>
    <row r="74" spans="1:19" ht="12.75">
      <c r="A74">
        <f t="shared" si="31"/>
        <v>4</v>
      </c>
      <c r="B74">
        <f t="shared" si="32"/>
        <v>4</v>
      </c>
      <c r="C74">
        <f t="shared" si="33"/>
        <v>4</v>
      </c>
      <c r="E74" s="4">
        <v>2</v>
      </c>
      <c r="F74" s="5">
        <v>0</v>
      </c>
      <c r="G74" s="5">
        <v>0</v>
      </c>
      <c r="H74" s="6">
        <v>2</v>
      </c>
      <c r="I74" s="4">
        <v>0</v>
      </c>
      <c r="J74" s="5">
        <v>2</v>
      </c>
      <c r="K74" s="5">
        <v>2</v>
      </c>
      <c r="L74" s="6">
        <v>0</v>
      </c>
      <c r="M74" s="4">
        <v>1</v>
      </c>
      <c r="N74" s="5">
        <v>1</v>
      </c>
      <c r="O74" s="5">
        <v>1</v>
      </c>
      <c r="P74" s="6">
        <v>1</v>
      </c>
      <c r="R74">
        <f>+P74+O75+N76+M65+L66+K67+J68+I69+H70+G71+F72+E73</f>
        <v>12</v>
      </c>
      <c r="S74">
        <f>+N65+O66+P67+E68+F69+G70+H71+I72+J73+K74+L75+M76</f>
        <v>12</v>
      </c>
    </row>
    <row r="75" spans="1:19" ht="12.75">
      <c r="A75">
        <f t="shared" si="31"/>
        <v>4</v>
      </c>
      <c r="B75">
        <f t="shared" si="32"/>
        <v>4</v>
      </c>
      <c r="C75">
        <f t="shared" si="33"/>
        <v>4</v>
      </c>
      <c r="E75" s="4">
        <v>0</v>
      </c>
      <c r="F75" s="5">
        <v>2</v>
      </c>
      <c r="G75" s="5">
        <v>2</v>
      </c>
      <c r="H75" s="6">
        <v>0</v>
      </c>
      <c r="I75" s="4">
        <v>2</v>
      </c>
      <c r="J75" s="5">
        <v>0</v>
      </c>
      <c r="K75" s="5">
        <v>0</v>
      </c>
      <c r="L75" s="6">
        <v>2</v>
      </c>
      <c r="M75" s="4">
        <v>1</v>
      </c>
      <c r="N75" s="5">
        <v>1</v>
      </c>
      <c r="O75" s="5">
        <v>1</v>
      </c>
      <c r="P75" s="6">
        <v>1</v>
      </c>
      <c r="R75">
        <f>+P75+O76+N65+M66+L67+K68+J69+I70+H71+G72+F73+E74</f>
        <v>12</v>
      </c>
      <c r="S75">
        <f>+O65+P66+E67+F68+G69+H70+I71+J72+K73+L74+M75+N76</f>
        <v>12</v>
      </c>
    </row>
    <row r="76" spans="1:19" ht="12.75">
      <c r="A76">
        <f t="shared" si="31"/>
        <v>4</v>
      </c>
      <c r="B76">
        <f t="shared" si="32"/>
        <v>4</v>
      </c>
      <c r="C76">
        <f t="shared" si="33"/>
        <v>4</v>
      </c>
      <c r="E76" s="7">
        <v>2</v>
      </c>
      <c r="F76" s="8">
        <v>0</v>
      </c>
      <c r="G76" s="8">
        <v>0</v>
      </c>
      <c r="H76" s="9">
        <v>2</v>
      </c>
      <c r="I76" s="7">
        <v>0</v>
      </c>
      <c r="J76" s="8">
        <v>2</v>
      </c>
      <c r="K76" s="8">
        <v>2</v>
      </c>
      <c r="L76" s="9">
        <v>0</v>
      </c>
      <c r="M76" s="7">
        <v>1</v>
      </c>
      <c r="N76" s="8">
        <v>1</v>
      </c>
      <c r="O76" s="8">
        <v>1</v>
      </c>
      <c r="P76" s="9">
        <v>1</v>
      </c>
      <c r="R76">
        <f>+P76+O65+N66+M67+L68+K69+J70+I71+H72+G73+F74+E75</f>
        <v>12</v>
      </c>
      <c r="S76">
        <f>+P65+E66+F67+G68+H69+I70+J71+K72+L73+M74+N75+O76</f>
        <v>12</v>
      </c>
    </row>
    <row r="78" spans="5:15" ht="12.75">
      <c r="E78" s="39">
        <f>SUM(E65:F66)</f>
        <v>4</v>
      </c>
      <c r="F78" s="39">
        <f>SUM(F65:G66)</f>
        <v>4</v>
      </c>
      <c r="G78" s="39">
        <f aca="true" t="shared" si="34" ref="G78:O78">SUM(G65:H66)</f>
        <v>4</v>
      </c>
      <c r="H78" s="39">
        <f t="shared" si="34"/>
        <v>4</v>
      </c>
      <c r="I78" s="39">
        <f t="shared" si="34"/>
        <v>4</v>
      </c>
      <c r="J78" s="39">
        <f t="shared" si="34"/>
        <v>4</v>
      </c>
      <c r="K78" s="39">
        <f t="shared" si="34"/>
        <v>4</v>
      </c>
      <c r="L78" s="39">
        <f t="shared" si="34"/>
        <v>4</v>
      </c>
      <c r="M78" s="39">
        <f t="shared" si="34"/>
        <v>4</v>
      </c>
      <c r="N78" s="39">
        <f t="shared" si="34"/>
        <v>4</v>
      </c>
      <c r="O78" s="39">
        <f t="shared" si="34"/>
        <v>4</v>
      </c>
    </row>
    <row r="79" spans="5:15" ht="12.75">
      <c r="E79" s="39">
        <f aca="true" t="shared" si="35" ref="E79:O88">SUM(E66:F67)</f>
        <v>4</v>
      </c>
      <c r="F79" s="39">
        <f t="shared" si="35"/>
        <v>4</v>
      </c>
      <c r="G79" s="39">
        <f t="shared" si="35"/>
        <v>4</v>
      </c>
      <c r="H79" s="39">
        <f t="shared" si="35"/>
        <v>4</v>
      </c>
      <c r="I79" s="39">
        <f t="shared" si="35"/>
        <v>4</v>
      </c>
      <c r="J79" s="39">
        <f t="shared" si="35"/>
        <v>4</v>
      </c>
      <c r="K79" s="39">
        <f t="shared" si="35"/>
        <v>4</v>
      </c>
      <c r="L79" s="39">
        <f t="shared" si="35"/>
        <v>4</v>
      </c>
      <c r="M79" s="39">
        <f t="shared" si="35"/>
        <v>4</v>
      </c>
      <c r="N79" s="39">
        <f t="shared" si="35"/>
        <v>4</v>
      </c>
      <c r="O79" s="39">
        <f t="shared" si="35"/>
        <v>4</v>
      </c>
    </row>
    <row r="80" spans="5:15" ht="12.75">
      <c r="E80" s="39">
        <f t="shared" si="35"/>
        <v>4</v>
      </c>
      <c r="F80" s="39">
        <f t="shared" si="35"/>
        <v>4</v>
      </c>
      <c r="G80" s="39">
        <f t="shared" si="35"/>
        <v>4</v>
      </c>
      <c r="H80" s="39">
        <f t="shared" si="35"/>
        <v>4</v>
      </c>
      <c r="I80" s="39">
        <f t="shared" si="35"/>
        <v>4</v>
      </c>
      <c r="J80" s="39">
        <f t="shared" si="35"/>
        <v>4</v>
      </c>
      <c r="K80" s="39">
        <f t="shared" si="35"/>
        <v>4</v>
      </c>
      <c r="L80" s="39">
        <f t="shared" si="35"/>
        <v>4</v>
      </c>
      <c r="M80" s="39">
        <f t="shared" si="35"/>
        <v>4</v>
      </c>
      <c r="N80" s="39">
        <f t="shared" si="35"/>
        <v>4</v>
      </c>
      <c r="O80" s="39">
        <f t="shared" si="35"/>
        <v>4</v>
      </c>
    </row>
    <row r="81" spans="5:15" ht="12.75">
      <c r="E81" s="39">
        <f t="shared" si="35"/>
        <v>4</v>
      </c>
      <c r="F81" s="39">
        <f t="shared" si="35"/>
        <v>4</v>
      </c>
      <c r="G81" s="39">
        <f t="shared" si="35"/>
        <v>4</v>
      </c>
      <c r="H81" s="39">
        <f t="shared" si="35"/>
        <v>4</v>
      </c>
      <c r="I81" s="39">
        <f t="shared" si="35"/>
        <v>4</v>
      </c>
      <c r="J81" s="39">
        <f t="shared" si="35"/>
        <v>4</v>
      </c>
      <c r="K81" s="39">
        <f t="shared" si="35"/>
        <v>4</v>
      </c>
      <c r="L81" s="39">
        <f t="shared" si="35"/>
        <v>4</v>
      </c>
      <c r="M81" s="39">
        <f t="shared" si="35"/>
        <v>4</v>
      </c>
      <c r="N81" s="39">
        <f t="shared" si="35"/>
        <v>4</v>
      </c>
      <c r="O81" s="39">
        <f t="shared" si="35"/>
        <v>4</v>
      </c>
    </row>
    <row r="82" spans="5:15" ht="12.75">
      <c r="E82" s="39">
        <f t="shared" si="35"/>
        <v>4</v>
      </c>
      <c r="F82" s="39">
        <f t="shared" si="35"/>
        <v>4</v>
      </c>
      <c r="G82" s="39">
        <f t="shared" si="35"/>
        <v>4</v>
      </c>
      <c r="H82" s="39">
        <f t="shared" si="35"/>
        <v>4</v>
      </c>
      <c r="I82" s="39">
        <f t="shared" si="35"/>
        <v>4</v>
      </c>
      <c r="J82" s="39">
        <f t="shared" si="35"/>
        <v>4</v>
      </c>
      <c r="K82" s="39">
        <f t="shared" si="35"/>
        <v>4</v>
      </c>
      <c r="L82" s="39">
        <f t="shared" si="35"/>
        <v>4</v>
      </c>
      <c r="M82" s="39">
        <f t="shared" si="35"/>
        <v>4</v>
      </c>
      <c r="N82" s="39">
        <f t="shared" si="35"/>
        <v>4</v>
      </c>
      <c r="O82" s="39">
        <f t="shared" si="35"/>
        <v>4</v>
      </c>
    </row>
    <row r="83" spans="5:15" ht="12.75">
      <c r="E83" s="39">
        <f t="shared" si="35"/>
        <v>4</v>
      </c>
      <c r="F83" s="39">
        <f t="shared" si="35"/>
        <v>4</v>
      </c>
      <c r="G83" s="39">
        <f t="shared" si="35"/>
        <v>4</v>
      </c>
      <c r="H83" s="39">
        <f t="shared" si="35"/>
        <v>4</v>
      </c>
      <c r="I83" s="39">
        <f t="shared" si="35"/>
        <v>4</v>
      </c>
      <c r="J83" s="39">
        <f t="shared" si="35"/>
        <v>4</v>
      </c>
      <c r="K83" s="39">
        <f t="shared" si="35"/>
        <v>4</v>
      </c>
      <c r="L83" s="39">
        <f t="shared" si="35"/>
        <v>4</v>
      </c>
      <c r="M83" s="39">
        <f t="shared" si="35"/>
        <v>4</v>
      </c>
      <c r="N83" s="39">
        <f t="shared" si="35"/>
        <v>4</v>
      </c>
      <c r="O83" s="39">
        <f t="shared" si="35"/>
        <v>4</v>
      </c>
    </row>
    <row r="84" spans="5:15" ht="12.75">
      <c r="E84" s="39">
        <f t="shared" si="35"/>
        <v>4</v>
      </c>
      <c r="F84" s="39">
        <f t="shared" si="35"/>
        <v>4</v>
      </c>
      <c r="G84" s="39">
        <f t="shared" si="35"/>
        <v>4</v>
      </c>
      <c r="H84" s="39">
        <f t="shared" si="35"/>
        <v>4</v>
      </c>
      <c r="I84" s="39">
        <f t="shared" si="35"/>
        <v>4</v>
      </c>
      <c r="J84" s="39">
        <f t="shared" si="35"/>
        <v>4</v>
      </c>
      <c r="K84" s="39">
        <f t="shared" si="35"/>
        <v>4</v>
      </c>
      <c r="L84" s="39">
        <f t="shared" si="35"/>
        <v>4</v>
      </c>
      <c r="M84" s="39">
        <f t="shared" si="35"/>
        <v>4</v>
      </c>
      <c r="N84" s="39">
        <f t="shared" si="35"/>
        <v>4</v>
      </c>
      <c r="O84" s="39">
        <f t="shared" si="35"/>
        <v>4</v>
      </c>
    </row>
    <row r="85" spans="5:15" ht="12.75">
      <c r="E85" s="39">
        <f t="shared" si="35"/>
        <v>4</v>
      </c>
      <c r="F85" s="39">
        <f t="shared" si="35"/>
        <v>4</v>
      </c>
      <c r="G85" s="39">
        <f t="shared" si="35"/>
        <v>4</v>
      </c>
      <c r="H85" s="39">
        <f t="shared" si="35"/>
        <v>4</v>
      </c>
      <c r="I85" s="39">
        <f t="shared" si="35"/>
        <v>4</v>
      </c>
      <c r="J85" s="39">
        <f t="shared" si="35"/>
        <v>4</v>
      </c>
      <c r="K85" s="39">
        <f t="shared" si="35"/>
        <v>4</v>
      </c>
      <c r="L85" s="39">
        <f t="shared" si="35"/>
        <v>4</v>
      </c>
      <c r="M85" s="39">
        <f t="shared" si="35"/>
        <v>4</v>
      </c>
      <c r="N85" s="39">
        <f t="shared" si="35"/>
        <v>4</v>
      </c>
      <c r="O85" s="39">
        <f t="shared" si="35"/>
        <v>4</v>
      </c>
    </row>
    <row r="86" spans="5:15" ht="12.75">
      <c r="E86" s="39">
        <f t="shared" si="35"/>
        <v>4</v>
      </c>
      <c r="F86" s="39">
        <f t="shared" si="35"/>
        <v>4</v>
      </c>
      <c r="G86" s="39">
        <f t="shared" si="35"/>
        <v>4</v>
      </c>
      <c r="H86" s="39">
        <f t="shared" si="35"/>
        <v>4</v>
      </c>
      <c r="I86" s="39">
        <f t="shared" si="35"/>
        <v>4</v>
      </c>
      <c r="J86" s="39">
        <f t="shared" si="35"/>
        <v>4</v>
      </c>
      <c r="K86" s="39">
        <f t="shared" si="35"/>
        <v>4</v>
      </c>
      <c r="L86" s="39">
        <f t="shared" si="35"/>
        <v>4</v>
      </c>
      <c r="M86" s="39">
        <f t="shared" si="35"/>
        <v>4</v>
      </c>
      <c r="N86" s="39">
        <f t="shared" si="35"/>
        <v>4</v>
      </c>
      <c r="O86" s="39">
        <f t="shared" si="35"/>
        <v>4</v>
      </c>
    </row>
    <row r="87" spans="5:15" ht="12.75">
      <c r="E87" s="39">
        <f t="shared" si="35"/>
        <v>4</v>
      </c>
      <c r="F87" s="39">
        <f t="shared" si="35"/>
        <v>4</v>
      </c>
      <c r="G87" s="39">
        <f t="shared" si="35"/>
        <v>4</v>
      </c>
      <c r="H87" s="39">
        <f t="shared" si="35"/>
        <v>4</v>
      </c>
      <c r="I87" s="39">
        <f t="shared" si="35"/>
        <v>4</v>
      </c>
      <c r="J87" s="39">
        <f t="shared" si="35"/>
        <v>4</v>
      </c>
      <c r="K87" s="39">
        <f t="shared" si="35"/>
        <v>4</v>
      </c>
      <c r="L87" s="39">
        <f t="shared" si="35"/>
        <v>4</v>
      </c>
      <c r="M87" s="39">
        <f t="shared" si="35"/>
        <v>4</v>
      </c>
      <c r="N87" s="39">
        <f t="shared" si="35"/>
        <v>4</v>
      </c>
      <c r="O87" s="39">
        <f t="shared" si="35"/>
        <v>4</v>
      </c>
    </row>
    <row r="88" spans="5:15" ht="12.75">
      <c r="E88" s="39">
        <f t="shared" si="35"/>
        <v>4</v>
      </c>
      <c r="F88" s="39">
        <f t="shared" si="35"/>
        <v>4</v>
      </c>
      <c r="G88" s="39">
        <f t="shared" si="35"/>
        <v>4</v>
      </c>
      <c r="H88" s="39">
        <f t="shared" si="35"/>
        <v>4</v>
      </c>
      <c r="I88" s="39">
        <f t="shared" si="35"/>
        <v>4</v>
      </c>
      <c r="J88" s="39">
        <f t="shared" si="35"/>
        <v>4</v>
      </c>
      <c r="K88" s="39">
        <f t="shared" si="35"/>
        <v>4</v>
      </c>
      <c r="L88" s="39">
        <f t="shared" si="35"/>
        <v>4</v>
      </c>
      <c r="M88" s="39">
        <f t="shared" si="35"/>
        <v>4</v>
      </c>
      <c r="N88" s="39">
        <f t="shared" si="35"/>
        <v>4</v>
      </c>
      <c r="O88" s="39">
        <f t="shared" si="35"/>
        <v>4</v>
      </c>
    </row>
    <row r="91" spans="5:16" ht="12.75">
      <c r="E91" s="39">
        <f>SUM(E95:E98)</f>
        <v>4</v>
      </c>
      <c r="F91" s="39">
        <f aca="true" t="shared" si="36" ref="F91:P91">SUM(F95:F98)</f>
        <v>4</v>
      </c>
      <c r="G91" s="39">
        <f t="shared" si="36"/>
        <v>4</v>
      </c>
      <c r="H91" s="39">
        <f t="shared" si="36"/>
        <v>4</v>
      </c>
      <c r="I91" s="39">
        <f t="shared" si="36"/>
        <v>4</v>
      </c>
      <c r="J91" s="39">
        <f t="shared" si="36"/>
        <v>4</v>
      </c>
      <c r="K91" s="39">
        <f t="shared" si="36"/>
        <v>4</v>
      </c>
      <c r="L91" s="39">
        <f t="shared" si="36"/>
        <v>4</v>
      </c>
      <c r="M91" s="39">
        <f t="shared" si="36"/>
        <v>4</v>
      </c>
      <c r="N91" s="39">
        <f t="shared" si="36"/>
        <v>4</v>
      </c>
      <c r="O91" s="39">
        <f t="shared" si="36"/>
        <v>4</v>
      </c>
      <c r="P91" s="39">
        <f t="shared" si="36"/>
        <v>4</v>
      </c>
    </row>
    <row r="92" spans="2:19" ht="12.75">
      <c r="B92">
        <f>+E95+F96+G97+H98</f>
        <v>4</v>
      </c>
      <c r="E92" s="39">
        <f>SUM(E99:E102)</f>
        <v>4</v>
      </c>
      <c r="F92" s="39">
        <f aca="true" t="shared" si="37" ref="F92:P92">SUM(F99:F102)</f>
        <v>4</v>
      </c>
      <c r="G92" s="39">
        <f t="shared" si="37"/>
        <v>4</v>
      </c>
      <c r="H92" s="39">
        <f t="shared" si="37"/>
        <v>4</v>
      </c>
      <c r="I92" s="39">
        <f t="shared" si="37"/>
        <v>4</v>
      </c>
      <c r="J92" s="39">
        <f t="shared" si="37"/>
        <v>4</v>
      </c>
      <c r="K92" s="39">
        <f t="shared" si="37"/>
        <v>4</v>
      </c>
      <c r="L92" s="39">
        <f t="shared" si="37"/>
        <v>4</v>
      </c>
      <c r="M92" s="39">
        <f t="shared" si="37"/>
        <v>4</v>
      </c>
      <c r="N92" s="39">
        <f t="shared" si="37"/>
        <v>4</v>
      </c>
      <c r="O92" s="39">
        <f t="shared" si="37"/>
        <v>4</v>
      </c>
      <c r="P92" s="39">
        <f t="shared" si="37"/>
        <v>4</v>
      </c>
      <c r="S92">
        <f>+P95+O96+N97+M98</f>
        <v>4</v>
      </c>
    </row>
    <row r="93" spans="3:18" ht="12.75">
      <c r="C93">
        <f>+I99+J100+K101+L102</f>
        <v>4</v>
      </c>
      <c r="E93" s="39">
        <f>SUM(E103:E106)</f>
        <v>4</v>
      </c>
      <c r="F93" s="39">
        <f aca="true" t="shared" si="38" ref="F93:P93">SUM(F103:F106)</f>
        <v>4</v>
      </c>
      <c r="G93" s="39">
        <f t="shared" si="38"/>
        <v>4</v>
      </c>
      <c r="H93" s="39">
        <f t="shared" si="38"/>
        <v>4</v>
      </c>
      <c r="I93" s="39">
        <f t="shared" si="38"/>
        <v>4</v>
      </c>
      <c r="J93" s="39">
        <f t="shared" si="38"/>
        <v>4</v>
      </c>
      <c r="K93" s="39">
        <f t="shared" si="38"/>
        <v>4</v>
      </c>
      <c r="L93" s="39">
        <f t="shared" si="38"/>
        <v>4</v>
      </c>
      <c r="M93" s="39">
        <f t="shared" si="38"/>
        <v>4</v>
      </c>
      <c r="N93" s="39">
        <f t="shared" si="38"/>
        <v>4</v>
      </c>
      <c r="O93" s="39">
        <f t="shared" si="38"/>
        <v>4</v>
      </c>
      <c r="P93" s="39">
        <f t="shared" si="38"/>
        <v>4</v>
      </c>
      <c r="R93">
        <f>+L99+K100+J101+I102</f>
        <v>4</v>
      </c>
    </row>
    <row r="94" spans="4:17" ht="12.75">
      <c r="D94">
        <f>+M103+N104+O105+P106</f>
        <v>4</v>
      </c>
      <c r="Q94">
        <f>+H103+G104+F105+E106</f>
        <v>4</v>
      </c>
    </row>
    <row r="95" spans="1:16" ht="12.75">
      <c r="A95">
        <f>SUM(E95:H95)</f>
        <v>4</v>
      </c>
      <c r="B95">
        <f>SUM(I95:L95)</f>
        <v>4</v>
      </c>
      <c r="C95">
        <f>SUM(M95:P95)</f>
        <v>4</v>
      </c>
      <c r="E95" s="1">
        <v>0</v>
      </c>
      <c r="F95" s="2">
        <v>2</v>
      </c>
      <c r="G95" s="2">
        <v>0</v>
      </c>
      <c r="H95" s="3">
        <v>2</v>
      </c>
      <c r="I95" s="1">
        <v>0</v>
      </c>
      <c r="J95" s="2">
        <v>2</v>
      </c>
      <c r="K95" s="2">
        <v>0</v>
      </c>
      <c r="L95" s="3">
        <v>2</v>
      </c>
      <c r="M95" s="1">
        <v>0</v>
      </c>
      <c r="N95" s="2">
        <v>2</v>
      </c>
      <c r="O95" s="2">
        <v>0</v>
      </c>
      <c r="P95" s="3">
        <v>2</v>
      </c>
    </row>
    <row r="96" spans="1:19" ht="12.75">
      <c r="A96">
        <f aca="true" t="shared" si="39" ref="A96:A106">SUM(E96:H96)</f>
        <v>4</v>
      </c>
      <c r="B96">
        <f aca="true" t="shared" si="40" ref="B96:B106">SUM(I96:L96)</f>
        <v>4</v>
      </c>
      <c r="C96">
        <f aca="true" t="shared" si="41" ref="C96:C106">SUM(M96:P96)</f>
        <v>4</v>
      </c>
      <c r="E96" s="4">
        <v>2</v>
      </c>
      <c r="F96" s="5">
        <v>0</v>
      </c>
      <c r="G96" s="5">
        <v>2</v>
      </c>
      <c r="H96" s="6">
        <v>0</v>
      </c>
      <c r="I96" s="4">
        <v>2</v>
      </c>
      <c r="J96" s="5">
        <v>0</v>
      </c>
      <c r="K96" s="5">
        <v>2</v>
      </c>
      <c r="L96" s="6">
        <v>0</v>
      </c>
      <c r="M96" s="4">
        <v>2</v>
      </c>
      <c r="N96" s="5">
        <v>0</v>
      </c>
      <c r="O96" s="5">
        <v>2</v>
      </c>
      <c r="P96" s="6">
        <v>0</v>
      </c>
      <c r="R96">
        <f>+P96+O97+N98+M99+L100+K101+J102+I103+H104+G105+F106+E95</f>
        <v>12</v>
      </c>
      <c r="S96">
        <f>+F95+G96+H97+I98+J99+K100+L101+M102+N103+O104+P105+E106</f>
        <v>12</v>
      </c>
    </row>
    <row r="97" spans="1:19" ht="12.75">
      <c r="A97">
        <f t="shared" si="39"/>
        <v>4</v>
      </c>
      <c r="B97">
        <f t="shared" si="40"/>
        <v>4</v>
      </c>
      <c r="C97">
        <f t="shared" si="41"/>
        <v>4</v>
      </c>
      <c r="E97" s="4">
        <v>2</v>
      </c>
      <c r="F97" s="5">
        <v>0</v>
      </c>
      <c r="G97" s="5">
        <v>2</v>
      </c>
      <c r="H97" s="6">
        <v>0</v>
      </c>
      <c r="I97" s="4">
        <v>2</v>
      </c>
      <c r="J97" s="5">
        <v>0</v>
      </c>
      <c r="K97" s="5">
        <v>2</v>
      </c>
      <c r="L97" s="6">
        <v>0</v>
      </c>
      <c r="M97" s="4">
        <v>2</v>
      </c>
      <c r="N97" s="5">
        <v>0</v>
      </c>
      <c r="O97" s="5">
        <v>2</v>
      </c>
      <c r="P97" s="6">
        <v>0</v>
      </c>
      <c r="R97">
        <f>+P97+O98+N99+M100+L101+K102+J103+I104+H105+G106+F95+E96</f>
        <v>12</v>
      </c>
      <c r="S97">
        <f>+G95+H96+I97+J98+K99+L100+M101+N102+O103+P104+E105+F106</f>
        <v>12</v>
      </c>
    </row>
    <row r="98" spans="1:19" ht="12.75">
      <c r="A98">
        <f t="shared" si="39"/>
        <v>4</v>
      </c>
      <c r="B98">
        <f t="shared" si="40"/>
        <v>4</v>
      </c>
      <c r="C98">
        <f t="shared" si="41"/>
        <v>4</v>
      </c>
      <c r="E98" s="7">
        <v>0</v>
      </c>
      <c r="F98" s="8">
        <v>2</v>
      </c>
      <c r="G98" s="8">
        <v>0</v>
      </c>
      <c r="H98" s="9">
        <v>2</v>
      </c>
      <c r="I98" s="7">
        <v>0</v>
      </c>
      <c r="J98" s="8">
        <v>2</v>
      </c>
      <c r="K98" s="8">
        <v>0</v>
      </c>
      <c r="L98" s="9">
        <v>2</v>
      </c>
      <c r="M98" s="7">
        <v>0</v>
      </c>
      <c r="N98" s="8">
        <v>2</v>
      </c>
      <c r="O98" s="8">
        <v>0</v>
      </c>
      <c r="P98" s="9">
        <v>2</v>
      </c>
      <c r="R98">
        <f>+P98+O99+N100+M101+L102+K103+J104+I105+H106+G95+F96+E97</f>
        <v>12</v>
      </c>
      <c r="S98">
        <f>+H95+I96+J97+K98+L99+M100+N101+O102+P103+E104+F105+G106</f>
        <v>12</v>
      </c>
    </row>
    <row r="99" spans="1:19" ht="12.75">
      <c r="A99">
        <f t="shared" si="39"/>
        <v>4</v>
      </c>
      <c r="B99">
        <f t="shared" si="40"/>
        <v>4</v>
      </c>
      <c r="C99">
        <f t="shared" si="41"/>
        <v>4</v>
      </c>
      <c r="E99" s="1">
        <v>2</v>
      </c>
      <c r="F99" s="2">
        <v>0</v>
      </c>
      <c r="G99" s="2">
        <v>2</v>
      </c>
      <c r="H99" s="3">
        <v>0</v>
      </c>
      <c r="I99" s="1">
        <v>2</v>
      </c>
      <c r="J99" s="2">
        <v>0</v>
      </c>
      <c r="K99" s="2">
        <v>2</v>
      </c>
      <c r="L99" s="3">
        <v>0</v>
      </c>
      <c r="M99" s="1">
        <v>2</v>
      </c>
      <c r="N99" s="2">
        <v>0</v>
      </c>
      <c r="O99" s="2">
        <v>2</v>
      </c>
      <c r="P99" s="3">
        <v>0</v>
      </c>
      <c r="R99">
        <f>+P99+O100+N101+M102+L103+K104+J105+I106+H95+G96+F97+E98</f>
        <v>12</v>
      </c>
      <c r="S99">
        <f>+I95+J96+K97+L98+M99+N100+O101+P102+E103+F104+G105+H106</f>
        <v>12</v>
      </c>
    </row>
    <row r="100" spans="1:19" ht="12.75">
      <c r="A100">
        <f t="shared" si="39"/>
        <v>4</v>
      </c>
      <c r="B100">
        <f t="shared" si="40"/>
        <v>4</v>
      </c>
      <c r="C100">
        <f t="shared" si="41"/>
        <v>4</v>
      </c>
      <c r="E100" s="4">
        <v>0</v>
      </c>
      <c r="F100" s="5">
        <v>2</v>
      </c>
      <c r="G100" s="5">
        <v>0</v>
      </c>
      <c r="H100" s="6">
        <v>2</v>
      </c>
      <c r="I100" s="4">
        <v>0</v>
      </c>
      <c r="J100" s="5">
        <v>2</v>
      </c>
      <c r="K100" s="5">
        <v>0</v>
      </c>
      <c r="L100" s="6">
        <v>2</v>
      </c>
      <c r="M100" s="4">
        <v>0</v>
      </c>
      <c r="N100" s="5">
        <v>2</v>
      </c>
      <c r="O100" s="5">
        <v>0</v>
      </c>
      <c r="P100" s="6">
        <v>2</v>
      </c>
      <c r="R100">
        <f>+P100+O101+N102+M103+L104+K105+J106+I95+H96+G97+F98+E99</f>
        <v>12</v>
      </c>
      <c r="S100">
        <f>+J95+K96+L97+M98+N99+O100+P101+E102+F103+G104+H105+I106</f>
        <v>12</v>
      </c>
    </row>
    <row r="101" spans="1:19" ht="12.75">
      <c r="A101">
        <f t="shared" si="39"/>
        <v>4</v>
      </c>
      <c r="B101">
        <f t="shared" si="40"/>
        <v>4</v>
      </c>
      <c r="C101">
        <f t="shared" si="41"/>
        <v>4</v>
      </c>
      <c r="E101" s="4">
        <v>0</v>
      </c>
      <c r="F101" s="5">
        <v>2</v>
      </c>
      <c r="G101" s="5">
        <v>0</v>
      </c>
      <c r="H101" s="6">
        <v>2</v>
      </c>
      <c r="I101" s="4">
        <v>0</v>
      </c>
      <c r="J101" s="5">
        <v>2</v>
      </c>
      <c r="K101" s="5">
        <v>0</v>
      </c>
      <c r="L101" s="6">
        <v>2</v>
      </c>
      <c r="M101" s="4">
        <v>0</v>
      </c>
      <c r="N101" s="5">
        <v>2</v>
      </c>
      <c r="O101" s="5">
        <v>0</v>
      </c>
      <c r="P101" s="6">
        <v>2</v>
      </c>
      <c r="R101">
        <f>+P101+O102+N103+M104+L105+K106+J95+I96+H97+G98+F99+E100</f>
        <v>12</v>
      </c>
      <c r="S101">
        <f>+K95+L96+M97+N98+O99+P100+E101+F102+G103+H104+I105+J106</f>
        <v>12</v>
      </c>
    </row>
    <row r="102" spans="1:19" ht="12.75">
      <c r="A102">
        <f t="shared" si="39"/>
        <v>4</v>
      </c>
      <c r="B102">
        <f t="shared" si="40"/>
        <v>4</v>
      </c>
      <c r="C102">
        <f t="shared" si="41"/>
        <v>4</v>
      </c>
      <c r="E102" s="7">
        <v>2</v>
      </c>
      <c r="F102" s="8">
        <v>0</v>
      </c>
      <c r="G102" s="8">
        <v>2</v>
      </c>
      <c r="H102" s="9">
        <v>0</v>
      </c>
      <c r="I102" s="7">
        <v>2</v>
      </c>
      <c r="J102" s="8">
        <v>0</v>
      </c>
      <c r="K102" s="8">
        <v>2</v>
      </c>
      <c r="L102" s="9">
        <v>0</v>
      </c>
      <c r="M102" s="7">
        <v>2</v>
      </c>
      <c r="N102" s="8">
        <v>0</v>
      </c>
      <c r="O102" s="8">
        <v>2</v>
      </c>
      <c r="P102" s="9">
        <v>0</v>
      </c>
      <c r="R102">
        <f>+P102+O103+N104+M105+L106+K95+J96+I97+H98+G99+F100+E101</f>
        <v>12</v>
      </c>
      <c r="S102">
        <f>+L95+M96+N97+O98+P99+E100+F101+G102+H103+I104+J105+K106</f>
        <v>12</v>
      </c>
    </row>
    <row r="103" spans="1:19" ht="12.75">
      <c r="A103">
        <f t="shared" si="39"/>
        <v>4</v>
      </c>
      <c r="B103">
        <f t="shared" si="40"/>
        <v>4</v>
      </c>
      <c r="C103">
        <f t="shared" si="41"/>
        <v>4</v>
      </c>
      <c r="E103" s="1">
        <v>1</v>
      </c>
      <c r="F103" s="2">
        <v>1</v>
      </c>
      <c r="G103" s="2">
        <v>1</v>
      </c>
      <c r="H103" s="3">
        <v>1</v>
      </c>
      <c r="I103" s="1">
        <v>1</v>
      </c>
      <c r="J103" s="2">
        <v>1</v>
      </c>
      <c r="K103" s="2">
        <v>1</v>
      </c>
      <c r="L103" s="3">
        <v>1</v>
      </c>
      <c r="M103" s="1">
        <v>1</v>
      </c>
      <c r="N103" s="2">
        <v>1</v>
      </c>
      <c r="O103" s="2">
        <v>1</v>
      </c>
      <c r="P103" s="3">
        <v>1</v>
      </c>
      <c r="R103">
        <f>+P103+O104+N105+M106+L95+K96+J97+I98+H99+G100+F101+E102</f>
        <v>12</v>
      </c>
      <c r="S103">
        <f>+M95+N96+O97+P98+E99+F100+G101+H102+I103+J104+K105+L106</f>
        <v>12</v>
      </c>
    </row>
    <row r="104" spans="1:19" ht="12.75">
      <c r="A104">
        <f t="shared" si="39"/>
        <v>4</v>
      </c>
      <c r="B104">
        <f t="shared" si="40"/>
        <v>4</v>
      </c>
      <c r="C104">
        <f t="shared" si="41"/>
        <v>4</v>
      </c>
      <c r="E104" s="4">
        <v>1</v>
      </c>
      <c r="F104" s="5">
        <v>1</v>
      </c>
      <c r="G104" s="5">
        <v>1</v>
      </c>
      <c r="H104" s="6">
        <v>1</v>
      </c>
      <c r="I104" s="4">
        <v>1</v>
      </c>
      <c r="J104" s="5">
        <v>1</v>
      </c>
      <c r="K104" s="5">
        <v>1</v>
      </c>
      <c r="L104" s="6">
        <v>1</v>
      </c>
      <c r="M104" s="4">
        <v>1</v>
      </c>
      <c r="N104" s="5">
        <v>1</v>
      </c>
      <c r="O104" s="5">
        <v>1</v>
      </c>
      <c r="P104" s="6">
        <v>1</v>
      </c>
      <c r="R104">
        <f>+P104+O105+N106+M95+L96+K97+J98+I99+H100+G101+F102+E103</f>
        <v>12</v>
      </c>
      <c r="S104">
        <f>+N95+O96+P97+E98+F99+G100+H101+I102+J103+K104+L105+M106</f>
        <v>12</v>
      </c>
    </row>
    <row r="105" spans="1:19" ht="12.75">
      <c r="A105">
        <f t="shared" si="39"/>
        <v>4</v>
      </c>
      <c r="B105">
        <f t="shared" si="40"/>
        <v>4</v>
      </c>
      <c r="C105">
        <f t="shared" si="41"/>
        <v>4</v>
      </c>
      <c r="E105" s="4">
        <v>1</v>
      </c>
      <c r="F105" s="5">
        <v>1</v>
      </c>
      <c r="G105" s="5">
        <v>1</v>
      </c>
      <c r="H105" s="6">
        <v>1</v>
      </c>
      <c r="I105" s="4">
        <v>1</v>
      </c>
      <c r="J105" s="5">
        <v>1</v>
      </c>
      <c r="K105" s="5">
        <v>1</v>
      </c>
      <c r="L105" s="6">
        <v>1</v>
      </c>
      <c r="M105" s="4">
        <v>1</v>
      </c>
      <c r="N105" s="5">
        <v>1</v>
      </c>
      <c r="O105" s="5">
        <v>1</v>
      </c>
      <c r="P105" s="6">
        <v>1</v>
      </c>
      <c r="R105">
        <f>+P105+O106+N95+M96+L97+K98+J99+I100+H101+G102+F103+E104</f>
        <v>12</v>
      </c>
      <c r="S105">
        <f>+O95+P96+E97+F98+G99+H100+I101+J102+K103+L104+M105+N106</f>
        <v>12</v>
      </c>
    </row>
    <row r="106" spans="1:19" ht="12.75">
      <c r="A106">
        <f t="shared" si="39"/>
        <v>4</v>
      </c>
      <c r="B106">
        <f t="shared" si="40"/>
        <v>4</v>
      </c>
      <c r="C106">
        <f t="shared" si="41"/>
        <v>4</v>
      </c>
      <c r="E106" s="7">
        <v>1</v>
      </c>
      <c r="F106" s="8">
        <v>1</v>
      </c>
      <c r="G106" s="8">
        <v>1</v>
      </c>
      <c r="H106" s="9">
        <v>1</v>
      </c>
      <c r="I106" s="7">
        <v>1</v>
      </c>
      <c r="J106" s="8">
        <v>1</v>
      </c>
      <c r="K106" s="8">
        <v>1</v>
      </c>
      <c r="L106" s="9">
        <v>1</v>
      </c>
      <c r="M106" s="7">
        <v>1</v>
      </c>
      <c r="N106" s="8">
        <v>1</v>
      </c>
      <c r="O106" s="8">
        <v>1</v>
      </c>
      <c r="P106" s="9">
        <v>1</v>
      </c>
      <c r="R106">
        <f>+P106+O95+N96+M97+L98+K99+J100+I101+H102+G103+F104+E105</f>
        <v>12</v>
      </c>
      <c r="S106">
        <f>+P95+E96+F97+G98+H99+I100+J101+K102+L103+M104+N105+O106</f>
        <v>12</v>
      </c>
    </row>
    <row r="108" spans="5:15" ht="12.75">
      <c r="E108" s="39">
        <f>SUM(E95:F96)</f>
        <v>4</v>
      </c>
      <c r="F108" s="39">
        <f>SUM(F95:G96)</f>
        <v>4</v>
      </c>
      <c r="G108" s="39">
        <f aca="true" t="shared" si="42" ref="G108:O108">SUM(G95:H96)</f>
        <v>4</v>
      </c>
      <c r="H108" s="39">
        <f t="shared" si="42"/>
        <v>4</v>
      </c>
      <c r="I108" s="39">
        <f t="shared" si="42"/>
        <v>4</v>
      </c>
      <c r="J108" s="39">
        <f t="shared" si="42"/>
        <v>4</v>
      </c>
      <c r="K108" s="39">
        <f t="shared" si="42"/>
        <v>4</v>
      </c>
      <c r="L108" s="39">
        <f t="shared" si="42"/>
        <v>4</v>
      </c>
      <c r="M108" s="39">
        <f t="shared" si="42"/>
        <v>4</v>
      </c>
      <c r="N108" s="39">
        <f t="shared" si="42"/>
        <v>4</v>
      </c>
      <c r="O108" s="39">
        <f t="shared" si="42"/>
        <v>4</v>
      </c>
    </row>
    <row r="109" spans="5:15" ht="12.75">
      <c r="E109" s="39">
        <f aca="true" t="shared" si="43" ref="E109:O109">SUM(E96:F97)</f>
        <v>4</v>
      </c>
      <c r="F109" s="39">
        <f t="shared" si="43"/>
        <v>4</v>
      </c>
      <c r="G109" s="39">
        <f t="shared" si="43"/>
        <v>4</v>
      </c>
      <c r="H109" s="39">
        <f t="shared" si="43"/>
        <v>4</v>
      </c>
      <c r="I109" s="39">
        <f t="shared" si="43"/>
        <v>4</v>
      </c>
      <c r="J109" s="39">
        <f t="shared" si="43"/>
        <v>4</v>
      </c>
      <c r="K109" s="39">
        <f t="shared" si="43"/>
        <v>4</v>
      </c>
      <c r="L109" s="39">
        <f t="shared" si="43"/>
        <v>4</v>
      </c>
      <c r="M109" s="39">
        <f t="shared" si="43"/>
        <v>4</v>
      </c>
      <c r="N109" s="39">
        <f t="shared" si="43"/>
        <v>4</v>
      </c>
      <c r="O109" s="39">
        <f t="shared" si="43"/>
        <v>4</v>
      </c>
    </row>
    <row r="110" spans="5:15" ht="12.75">
      <c r="E110" s="39">
        <f aca="true" t="shared" si="44" ref="E110:O110">SUM(E97:F98)</f>
        <v>4</v>
      </c>
      <c r="F110" s="39">
        <f t="shared" si="44"/>
        <v>4</v>
      </c>
      <c r="G110" s="39">
        <f t="shared" si="44"/>
        <v>4</v>
      </c>
      <c r="H110" s="39">
        <f t="shared" si="44"/>
        <v>4</v>
      </c>
      <c r="I110" s="39">
        <f t="shared" si="44"/>
        <v>4</v>
      </c>
      <c r="J110" s="39">
        <f t="shared" si="44"/>
        <v>4</v>
      </c>
      <c r="K110" s="39">
        <f t="shared" si="44"/>
        <v>4</v>
      </c>
      <c r="L110" s="39">
        <f t="shared" si="44"/>
        <v>4</v>
      </c>
      <c r="M110" s="39">
        <f t="shared" si="44"/>
        <v>4</v>
      </c>
      <c r="N110" s="39">
        <f t="shared" si="44"/>
        <v>4</v>
      </c>
      <c r="O110" s="39">
        <f t="shared" si="44"/>
        <v>4</v>
      </c>
    </row>
    <row r="111" spans="5:15" ht="12.75">
      <c r="E111" s="39">
        <f aca="true" t="shared" si="45" ref="E111:O111">SUM(E98:F99)</f>
        <v>4</v>
      </c>
      <c r="F111" s="39">
        <f t="shared" si="45"/>
        <v>4</v>
      </c>
      <c r="G111" s="39">
        <f t="shared" si="45"/>
        <v>4</v>
      </c>
      <c r="H111" s="39">
        <f t="shared" si="45"/>
        <v>4</v>
      </c>
      <c r="I111" s="39">
        <f t="shared" si="45"/>
        <v>4</v>
      </c>
      <c r="J111" s="39">
        <f t="shared" si="45"/>
        <v>4</v>
      </c>
      <c r="K111" s="39">
        <f t="shared" si="45"/>
        <v>4</v>
      </c>
      <c r="L111" s="39">
        <f t="shared" si="45"/>
        <v>4</v>
      </c>
      <c r="M111" s="39">
        <f t="shared" si="45"/>
        <v>4</v>
      </c>
      <c r="N111" s="39">
        <f t="shared" si="45"/>
        <v>4</v>
      </c>
      <c r="O111" s="39">
        <f t="shared" si="45"/>
        <v>4</v>
      </c>
    </row>
    <row r="112" spans="5:15" ht="12.75">
      <c r="E112" s="39">
        <f aca="true" t="shared" si="46" ref="E112:O112">SUM(E99:F100)</f>
        <v>4</v>
      </c>
      <c r="F112" s="39">
        <f t="shared" si="46"/>
        <v>4</v>
      </c>
      <c r="G112" s="39">
        <f t="shared" si="46"/>
        <v>4</v>
      </c>
      <c r="H112" s="39">
        <f t="shared" si="46"/>
        <v>4</v>
      </c>
      <c r="I112" s="39">
        <f t="shared" si="46"/>
        <v>4</v>
      </c>
      <c r="J112" s="39">
        <f t="shared" si="46"/>
        <v>4</v>
      </c>
      <c r="K112" s="39">
        <f t="shared" si="46"/>
        <v>4</v>
      </c>
      <c r="L112" s="39">
        <f t="shared" si="46"/>
        <v>4</v>
      </c>
      <c r="M112" s="39">
        <f t="shared" si="46"/>
        <v>4</v>
      </c>
      <c r="N112" s="39">
        <f t="shared" si="46"/>
        <v>4</v>
      </c>
      <c r="O112" s="39">
        <f t="shared" si="46"/>
        <v>4</v>
      </c>
    </row>
    <row r="113" spans="5:15" ht="12.75">
      <c r="E113" s="39">
        <f aca="true" t="shared" si="47" ref="E113:O113">SUM(E100:F101)</f>
        <v>4</v>
      </c>
      <c r="F113" s="39">
        <f t="shared" si="47"/>
        <v>4</v>
      </c>
      <c r="G113" s="39">
        <f t="shared" si="47"/>
        <v>4</v>
      </c>
      <c r="H113" s="39">
        <f t="shared" si="47"/>
        <v>4</v>
      </c>
      <c r="I113" s="39">
        <f t="shared" si="47"/>
        <v>4</v>
      </c>
      <c r="J113" s="39">
        <f t="shared" si="47"/>
        <v>4</v>
      </c>
      <c r="K113" s="39">
        <f t="shared" si="47"/>
        <v>4</v>
      </c>
      <c r="L113" s="39">
        <f t="shared" si="47"/>
        <v>4</v>
      </c>
      <c r="M113" s="39">
        <f t="shared" si="47"/>
        <v>4</v>
      </c>
      <c r="N113" s="39">
        <f t="shared" si="47"/>
        <v>4</v>
      </c>
      <c r="O113" s="39">
        <f t="shared" si="47"/>
        <v>4</v>
      </c>
    </row>
    <row r="114" spans="5:15" ht="12.75">
      <c r="E114" s="39">
        <f aca="true" t="shared" si="48" ref="E114:O114">SUM(E101:F102)</f>
        <v>4</v>
      </c>
      <c r="F114" s="39">
        <f t="shared" si="48"/>
        <v>4</v>
      </c>
      <c r="G114" s="39">
        <f t="shared" si="48"/>
        <v>4</v>
      </c>
      <c r="H114" s="39">
        <f t="shared" si="48"/>
        <v>4</v>
      </c>
      <c r="I114" s="39">
        <f t="shared" si="48"/>
        <v>4</v>
      </c>
      <c r="J114" s="39">
        <f t="shared" si="48"/>
        <v>4</v>
      </c>
      <c r="K114" s="39">
        <f t="shared" si="48"/>
        <v>4</v>
      </c>
      <c r="L114" s="39">
        <f t="shared" si="48"/>
        <v>4</v>
      </c>
      <c r="M114" s="39">
        <f t="shared" si="48"/>
        <v>4</v>
      </c>
      <c r="N114" s="39">
        <f t="shared" si="48"/>
        <v>4</v>
      </c>
      <c r="O114" s="39">
        <f t="shared" si="48"/>
        <v>4</v>
      </c>
    </row>
    <row r="115" spans="5:15" ht="12.75">
      <c r="E115" s="39">
        <f aca="true" t="shared" si="49" ref="E115:O115">SUM(E102:F103)</f>
        <v>4</v>
      </c>
      <c r="F115" s="39">
        <f t="shared" si="49"/>
        <v>4</v>
      </c>
      <c r="G115" s="39">
        <f t="shared" si="49"/>
        <v>4</v>
      </c>
      <c r="H115" s="39">
        <f t="shared" si="49"/>
        <v>4</v>
      </c>
      <c r="I115" s="39">
        <f t="shared" si="49"/>
        <v>4</v>
      </c>
      <c r="J115" s="39">
        <f t="shared" si="49"/>
        <v>4</v>
      </c>
      <c r="K115" s="39">
        <f t="shared" si="49"/>
        <v>4</v>
      </c>
      <c r="L115" s="39">
        <f t="shared" si="49"/>
        <v>4</v>
      </c>
      <c r="M115" s="39">
        <f t="shared" si="49"/>
        <v>4</v>
      </c>
      <c r="N115" s="39">
        <f t="shared" si="49"/>
        <v>4</v>
      </c>
      <c r="O115" s="39">
        <f t="shared" si="49"/>
        <v>4</v>
      </c>
    </row>
    <row r="116" spans="5:15" ht="12.75">
      <c r="E116" s="39">
        <f aca="true" t="shared" si="50" ref="E116:O116">SUM(E103:F104)</f>
        <v>4</v>
      </c>
      <c r="F116" s="39">
        <f t="shared" si="50"/>
        <v>4</v>
      </c>
      <c r="G116" s="39">
        <f t="shared" si="50"/>
        <v>4</v>
      </c>
      <c r="H116" s="39">
        <f t="shared" si="50"/>
        <v>4</v>
      </c>
      <c r="I116" s="39">
        <f t="shared" si="50"/>
        <v>4</v>
      </c>
      <c r="J116" s="39">
        <f t="shared" si="50"/>
        <v>4</v>
      </c>
      <c r="K116" s="39">
        <f t="shared" si="50"/>
        <v>4</v>
      </c>
      <c r="L116" s="39">
        <f t="shared" si="50"/>
        <v>4</v>
      </c>
      <c r="M116" s="39">
        <f t="shared" si="50"/>
        <v>4</v>
      </c>
      <c r="N116" s="39">
        <f t="shared" si="50"/>
        <v>4</v>
      </c>
      <c r="O116" s="39">
        <f t="shared" si="50"/>
        <v>4</v>
      </c>
    </row>
    <row r="117" spans="5:15" ht="12.75">
      <c r="E117" s="39">
        <f aca="true" t="shared" si="51" ref="E117:O117">SUM(E104:F105)</f>
        <v>4</v>
      </c>
      <c r="F117" s="39">
        <f t="shared" si="51"/>
        <v>4</v>
      </c>
      <c r="G117" s="39">
        <f t="shared" si="51"/>
        <v>4</v>
      </c>
      <c r="H117" s="39">
        <f t="shared" si="51"/>
        <v>4</v>
      </c>
      <c r="I117" s="39">
        <f t="shared" si="51"/>
        <v>4</v>
      </c>
      <c r="J117" s="39">
        <f t="shared" si="51"/>
        <v>4</v>
      </c>
      <c r="K117" s="39">
        <f t="shared" si="51"/>
        <v>4</v>
      </c>
      <c r="L117" s="39">
        <f t="shared" si="51"/>
        <v>4</v>
      </c>
      <c r="M117" s="39">
        <f t="shared" si="51"/>
        <v>4</v>
      </c>
      <c r="N117" s="39">
        <f t="shared" si="51"/>
        <v>4</v>
      </c>
      <c r="O117" s="39">
        <f t="shared" si="51"/>
        <v>4</v>
      </c>
    </row>
    <row r="118" spans="5:15" ht="12.75">
      <c r="E118" s="39">
        <f aca="true" t="shared" si="52" ref="E118:O118">SUM(E105:F106)</f>
        <v>4</v>
      </c>
      <c r="F118" s="39">
        <f t="shared" si="52"/>
        <v>4</v>
      </c>
      <c r="G118" s="39">
        <f t="shared" si="52"/>
        <v>4</v>
      </c>
      <c r="H118" s="39">
        <f t="shared" si="52"/>
        <v>4</v>
      </c>
      <c r="I118" s="39">
        <f t="shared" si="52"/>
        <v>4</v>
      </c>
      <c r="J118" s="39">
        <f t="shared" si="52"/>
        <v>4</v>
      </c>
      <c r="K118" s="39">
        <f t="shared" si="52"/>
        <v>4</v>
      </c>
      <c r="L118" s="39">
        <f t="shared" si="52"/>
        <v>4</v>
      </c>
      <c r="M118" s="39">
        <f t="shared" si="52"/>
        <v>4</v>
      </c>
      <c r="N118" s="39">
        <f t="shared" si="52"/>
        <v>4</v>
      </c>
      <c r="O118" s="39">
        <f t="shared" si="52"/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f>B1</f>
        <v>0</v>
      </c>
      <c r="C13">
        <f>C1+1</f>
        <v>1</v>
      </c>
    </row>
    <row r="14" spans="1:3" ht="12.75">
      <c r="A14">
        <f t="shared" si="0"/>
        <v>14</v>
      </c>
      <c r="B14">
        <f aca="true" t="shared" si="1" ref="B14:B77">B2</f>
        <v>1</v>
      </c>
      <c r="C14">
        <f aca="true" t="shared" si="2" ref="C14:C77">C2+1</f>
        <v>1</v>
      </c>
    </row>
    <row r="15" spans="1:3" ht="12.75">
      <c r="A15">
        <f t="shared" si="0"/>
        <v>15</v>
      </c>
      <c r="B15">
        <f t="shared" si="1"/>
        <v>2</v>
      </c>
      <c r="C15">
        <f t="shared" si="2"/>
        <v>1</v>
      </c>
    </row>
    <row r="16" spans="1:3" ht="12.75">
      <c r="A16">
        <f t="shared" si="0"/>
        <v>16</v>
      </c>
      <c r="B16">
        <f t="shared" si="1"/>
        <v>3</v>
      </c>
      <c r="C16">
        <f t="shared" si="2"/>
        <v>1</v>
      </c>
    </row>
    <row r="17" spans="1:3" ht="12.75">
      <c r="A17">
        <f t="shared" si="0"/>
        <v>17</v>
      </c>
      <c r="B17">
        <f t="shared" si="1"/>
        <v>4</v>
      </c>
      <c r="C17">
        <f t="shared" si="2"/>
        <v>1</v>
      </c>
    </row>
    <row r="18" spans="1:3" ht="12.75">
      <c r="A18">
        <f t="shared" si="0"/>
        <v>18</v>
      </c>
      <c r="B18">
        <f t="shared" si="1"/>
        <v>5</v>
      </c>
      <c r="C18">
        <f t="shared" si="2"/>
        <v>1</v>
      </c>
    </row>
    <row r="19" spans="1:3" ht="12.75">
      <c r="A19">
        <f t="shared" si="0"/>
        <v>19</v>
      </c>
      <c r="B19">
        <f t="shared" si="1"/>
        <v>6</v>
      </c>
      <c r="C19">
        <f t="shared" si="2"/>
        <v>1</v>
      </c>
    </row>
    <row r="20" spans="1:3" ht="12.75">
      <c r="A20">
        <f t="shared" si="0"/>
        <v>20</v>
      </c>
      <c r="B20">
        <f t="shared" si="1"/>
        <v>7</v>
      </c>
      <c r="C20">
        <f t="shared" si="2"/>
        <v>1</v>
      </c>
    </row>
    <row r="21" spans="1:3" ht="12.75">
      <c r="A21">
        <f t="shared" si="0"/>
        <v>21</v>
      </c>
      <c r="B21">
        <f t="shared" si="1"/>
        <v>8</v>
      </c>
      <c r="C21">
        <f t="shared" si="2"/>
        <v>1</v>
      </c>
    </row>
    <row r="22" spans="1:3" ht="12.75">
      <c r="A22">
        <f t="shared" si="0"/>
        <v>22</v>
      </c>
      <c r="B22">
        <f t="shared" si="1"/>
        <v>9</v>
      </c>
      <c r="C22">
        <f t="shared" si="2"/>
        <v>1</v>
      </c>
    </row>
    <row r="23" spans="1:3" ht="12.75">
      <c r="A23">
        <f t="shared" si="0"/>
        <v>23</v>
      </c>
      <c r="B23">
        <f t="shared" si="1"/>
        <v>10</v>
      </c>
      <c r="C23">
        <f t="shared" si="2"/>
        <v>1</v>
      </c>
    </row>
    <row r="24" spans="1:3" ht="12.75">
      <c r="A24">
        <f t="shared" si="0"/>
        <v>24</v>
      </c>
      <c r="B24">
        <f t="shared" si="1"/>
        <v>11</v>
      </c>
      <c r="C24">
        <f t="shared" si="2"/>
        <v>1</v>
      </c>
    </row>
    <row r="25" spans="1:3" ht="12.75">
      <c r="A25">
        <f t="shared" si="0"/>
        <v>25</v>
      </c>
      <c r="B25">
        <f t="shared" si="1"/>
        <v>0</v>
      </c>
      <c r="C25">
        <f t="shared" si="2"/>
        <v>2</v>
      </c>
    </row>
    <row r="26" spans="1:3" ht="12.75">
      <c r="A26">
        <f t="shared" si="0"/>
        <v>26</v>
      </c>
      <c r="B26">
        <f t="shared" si="1"/>
        <v>1</v>
      </c>
      <c r="C26">
        <f t="shared" si="2"/>
        <v>2</v>
      </c>
    </row>
    <row r="27" spans="1:3" ht="12.75">
      <c r="A27">
        <f t="shared" si="0"/>
        <v>27</v>
      </c>
      <c r="B27">
        <f t="shared" si="1"/>
        <v>2</v>
      </c>
      <c r="C27">
        <f t="shared" si="2"/>
        <v>2</v>
      </c>
    </row>
    <row r="28" spans="1:3" ht="12.75">
      <c r="A28">
        <f t="shared" si="0"/>
        <v>28</v>
      </c>
      <c r="B28">
        <f t="shared" si="1"/>
        <v>3</v>
      </c>
      <c r="C28">
        <f t="shared" si="2"/>
        <v>2</v>
      </c>
    </row>
    <row r="29" spans="1:3" ht="12.75">
      <c r="A29">
        <f t="shared" si="0"/>
        <v>29</v>
      </c>
      <c r="B29">
        <f t="shared" si="1"/>
        <v>4</v>
      </c>
      <c r="C29">
        <f t="shared" si="2"/>
        <v>2</v>
      </c>
    </row>
    <row r="30" spans="1:3" ht="12.75">
      <c r="A30">
        <f t="shared" si="0"/>
        <v>30</v>
      </c>
      <c r="B30">
        <f t="shared" si="1"/>
        <v>5</v>
      </c>
      <c r="C30">
        <f t="shared" si="2"/>
        <v>2</v>
      </c>
    </row>
    <row r="31" spans="1:3" ht="12.75">
      <c r="A31">
        <f t="shared" si="0"/>
        <v>31</v>
      </c>
      <c r="B31">
        <f t="shared" si="1"/>
        <v>6</v>
      </c>
      <c r="C31">
        <f t="shared" si="2"/>
        <v>2</v>
      </c>
    </row>
    <row r="32" spans="1:3" ht="12.75">
      <c r="A32">
        <f t="shared" si="0"/>
        <v>32</v>
      </c>
      <c r="B32">
        <f t="shared" si="1"/>
        <v>7</v>
      </c>
      <c r="C32">
        <f t="shared" si="2"/>
        <v>2</v>
      </c>
    </row>
    <row r="33" spans="1:3" ht="12.75">
      <c r="A33">
        <f t="shared" si="0"/>
        <v>33</v>
      </c>
      <c r="B33">
        <f t="shared" si="1"/>
        <v>8</v>
      </c>
      <c r="C33">
        <f t="shared" si="2"/>
        <v>2</v>
      </c>
    </row>
    <row r="34" spans="1:3" ht="12.75">
      <c r="A34">
        <f t="shared" si="0"/>
        <v>34</v>
      </c>
      <c r="B34">
        <f t="shared" si="1"/>
        <v>9</v>
      </c>
      <c r="C34">
        <f t="shared" si="2"/>
        <v>2</v>
      </c>
    </row>
    <row r="35" spans="1:3" ht="12.75">
      <c r="A35">
        <f t="shared" si="0"/>
        <v>35</v>
      </c>
      <c r="B35">
        <f t="shared" si="1"/>
        <v>10</v>
      </c>
      <c r="C35">
        <f t="shared" si="2"/>
        <v>2</v>
      </c>
    </row>
    <row r="36" spans="1:3" ht="12.75">
      <c r="A36">
        <f t="shared" si="0"/>
        <v>36</v>
      </c>
      <c r="B36">
        <f t="shared" si="1"/>
        <v>11</v>
      </c>
      <c r="C36">
        <f t="shared" si="2"/>
        <v>2</v>
      </c>
    </row>
    <row r="37" spans="1:3" ht="12.75">
      <c r="A37">
        <f t="shared" si="0"/>
        <v>37</v>
      </c>
      <c r="B37">
        <f t="shared" si="1"/>
        <v>0</v>
      </c>
      <c r="C37">
        <f t="shared" si="2"/>
        <v>3</v>
      </c>
    </row>
    <row r="38" spans="1:3" ht="12.75">
      <c r="A38">
        <f t="shared" si="0"/>
        <v>38</v>
      </c>
      <c r="B38">
        <f t="shared" si="1"/>
        <v>1</v>
      </c>
      <c r="C38">
        <f t="shared" si="2"/>
        <v>3</v>
      </c>
    </row>
    <row r="39" spans="1:3" ht="12.75">
      <c r="A39">
        <f t="shared" si="0"/>
        <v>39</v>
      </c>
      <c r="B39">
        <f t="shared" si="1"/>
        <v>2</v>
      </c>
      <c r="C39">
        <f t="shared" si="2"/>
        <v>3</v>
      </c>
    </row>
    <row r="40" spans="1:3" ht="12.75">
      <c r="A40">
        <f t="shared" si="0"/>
        <v>40</v>
      </c>
      <c r="B40">
        <f t="shared" si="1"/>
        <v>3</v>
      </c>
      <c r="C40">
        <f t="shared" si="2"/>
        <v>3</v>
      </c>
    </row>
    <row r="41" spans="1:3" ht="12.75">
      <c r="A41">
        <f t="shared" si="0"/>
        <v>41</v>
      </c>
      <c r="B41">
        <f t="shared" si="1"/>
        <v>4</v>
      </c>
      <c r="C41">
        <f t="shared" si="2"/>
        <v>3</v>
      </c>
    </row>
    <row r="42" spans="1:3" ht="12.75">
      <c r="A42">
        <f t="shared" si="0"/>
        <v>42</v>
      </c>
      <c r="B42">
        <f t="shared" si="1"/>
        <v>5</v>
      </c>
      <c r="C42">
        <f t="shared" si="2"/>
        <v>3</v>
      </c>
    </row>
    <row r="43" spans="1:3" ht="12.75">
      <c r="A43">
        <f t="shared" si="0"/>
        <v>43</v>
      </c>
      <c r="B43">
        <f t="shared" si="1"/>
        <v>6</v>
      </c>
      <c r="C43">
        <f t="shared" si="2"/>
        <v>3</v>
      </c>
    </row>
    <row r="44" spans="1:3" ht="12.75">
      <c r="A44">
        <f t="shared" si="0"/>
        <v>44</v>
      </c>
      <c r="B44">
        <f t="shared" si="1"/>
        <v>7</v>
      </c>
      <c r="C44">
        <f t="shared" si="2"/>
        <v>3</v>
      </c>
    </row>
    <row r="45" spans="1:3" ht="12.75">
      <c r="A45">
        <f t="shared" si="0"/>
        <v>45</v>
      </c>
      <c r="B45">
        <f t="shared" si="1"/>
        <v>8</v>
      </c>
      <c r="C45">
        <f t="shared" si="2"/>
        <v>3</v>
      </c>
    </row>
    <row r="46" spans="1:3" ht="12.75">
      <c r="A46">
        <f t="shared" si="0"/>
        <v>46</v>
      </c>
      <c r="B46">
        <f t="shared" si="1"/>
        <v>9</v>
      </c>
      <c r="C46">
        <f t="shared" si="2"/>
        <v>3</v>
      </c>
    </row>
    <row r="47" spans="1:3" ht="12.75">
      <c r="A47">
        <f t="shared" si="0"/>
        <v>47</v>
      </c>
      <c r="B47">
        <f t="shared" si="1"/>
        <v>10</v>
      </c>
      <c r="C47">
        <f t="shared" si="2"/>
        <v>3</v>
      </c>
    </row>
    <row r="48" spans="1:3" ht="12.75">
      <c r="A48">
        <f t="shared" si="0"/>
        <v>48</v>
      </c>
      <c r="B48">
        <f t="shared" si="1"/>
        <v>11</v>
      </c>
      <c r="C48">
        <f t="shared" si="2"/>
        <v>3</v>
      </c>
    </row>
    <row r="49" spans="1:3" ht="12.75">
      <c r="A49">
        <f t="shared" si="0"/>
        <v>49</v>
      </c>
      <c r="B49">
        <f t="shared" si="1"/>
        <v>0</v>
      </c>
      <c r="C49">
        <f t="shared" si="2"/>
        <v>4</v>
      </c>
    </row>
    <row r="50" spans="1:3" ht="12.75">
      <c r="A50">
        <f t="shared" si="0"/>
        <v>50</v>
      </c>
      <c r="B50">
        <f t="shared" si="1"/>
        <v>1</v>
      </c>
      <c r="C50">
        <f t="shared" si="2"/>
        <v>4</v>
      </c>
    </row>
    <row r="51" spans="1:3" ht="12.75">
      <c r="A51">
        <f t="shared" si="0"/>
        <v>51</v>
      </c>
      <c r="B51">
        <f t="shared" si="1"/>
        <v>2</v>
      </c>
      <c r="C51">
        <f t="shared" si="2"/>
        <v>4</v>
      </c>
    </row>
    <row r="52" spans="1:3" ht="12.75">
      <c r="A52">
        <f t="shared" si="0"/>
        <v>52</v>
      </c>
      <c r="B52">
        <f t="shared" si="1"/>
        <v>3</v>
      </c>
      <c r="C52">
        <f t="shared" si="2"/>
        <v>4</v>
      </c>
    </row>
    <row r="53" spans="1:3" ht="12.75">
      <c r="A53">
        <f t="shared" si="0"/>
        <v>53</v>
      </c>
      <c r="B53">
        <f t="shared" si="1"/>
        <v>4</v>
      </c>
      <c r="C53">
        <f t="shared" si="2"/>
        <v>4</v>
      </c>
    </row>
    <row r="54" spans="1:3" ht="12.75">
      <c r="A54">
        <f t="shared" si="0"/>
        <v>54</v>
      </c>
      <c r="B54">
        <f t="shared" si="1"/>
        <v>5</v>
      </c>
      <c r="C54">
        <f t="shared" si="2"/>
        <v>4</v>
      </c>
    </row>
    <row r="55" spans="1:3" ht="12.75">
      <c r="A55">
        <f t="shared" si="0"/>
        <v>55</v>
      </c>
      <c r="B55">
        <f t="shared" si="1"/>
        <v>6</v>
      </c>
      <c r="C55">
        <f t="shared" si="2"/>
        <v>4</v>
      </c>
    </row>
    <row r="56" spans="1:3" ht="12.75">
      <c r="A56">
        <f t="shared" si="0"/>
        <v>56</v>
      </c>
      <c r="B56">
        <f t="shared" si="1"/>
        <v>7</v>
      </c>
      <c r="C56">
        <f t="shared" si="2"/>
        <v>4</v>
      </c>
    </row>
    <row r="57" spans="1:3" ht="12.75">
      <c r="A57">
        <f t="shared" si="0"/>
        <v>57</v>
      </c>
      <c r="B57">
        <f t="shared" si="1"/>
        <v>8</v>
      </c>
      <c r="C57">
        <f t="shared" si="2"/>
        <v>4</v>
      </c>
    </row>
    <row r="58" spans="1:3" ht="12.75">
      <c r="A58">
        <f t="shared" si="0"/>
        <v>58</v>
      </c>
      <c r="B58">
        <f t="shared" si="1"/>
        <v>9</v>
      </c>
      <c r="C58">
        <f t="shared" si="2"/>
        <v>4</v>
      </c>
    </row>
    <row r="59" spans="1:3" ht="12.75">
      <c r="A59">
        <f t="shared" si="0"/>
        <v>59</v>
      </c>
      <c r="B59">
        <f t="shared" si="1"/>
        <v>10</v>
      </c>
      <c r="C59">
        <f t="shared" si="2"/>
        <v>4</v>
      </c>
    </row>
    <row r="60" spans="1:3" ht="12.75">
      <c r="A60">
        <f t="shared" si="0"/>
        <v>60</v>
      </c>
      <c r="B60">
        <f t="shared" si="1"/>
        <v>11</v>
      </c>
      <c r="C60">
        <f t="shared" si="2"/>
        <v>4</v>
      </c>
    </row>
    <row r="61" spans="1:3" ht="12.75">
      <c r="A61">
        <f t="shared" si="0"/>
        <v>61</v>
      </c>
      <c r="B61">
        <f t="shared" si="1"/>
        <v>0</v>
      </c>
      <c r="C61">
        <f t="shared" si="2"/>
        <v>5</v>
      </c>
    </row>
    <row r="62" spans="1:3" ht="12.75">
      <c r="A62">
        <f t="shared" si="0"/>
        <v>62</v>
      </c>
      <c r="B62">
        <f t="shared" si="1"/>
        <v>1</v>
      </c>
      <c r="C62">
        <f t="shared" si="2"/>
        <v>5</v>
      </c>
    </row>
    <row r="63" spans="1:3" ht="12.75">
      <c r="A63">
        <f t="shared" si="0"/>
        <v>63</v>
      </c>
      <c r="B63">
        <f t="shared" si="1"/>
        <v>2</v>
      </c>
      <c r="C63">
        <f t="shared" si="2"/>
        <v>5</v>
      </c>
    </row>
    <row r="64" spans="1:3" ht="12.75">
      <c r="A64">
        <f t="shared" si="0"/>
        <v>64</v>
      </c>
      <c r="B64">
        <f t="shared" si="1"/>
        <v>3</v>
      </c>
      <c r="C64">
        <f t="shared" si="2"/>
        <v>5</v>
      </c>
    </row>
    <row r="65" spans="1:3" ht="12.75">
      <c r="A65">
        <f t="shared" si="0"/>
        <v>65</v>
      </c>
      <c r="B65">
        <f t="shared" si="1"/>
        <v>4</v>
      </c>
      <c r="C65">
        <f t="shared" si="2"/>
        <v>5</v>
      </c>
    </row>
    <row r="66" spans="1:3" ht="12.75">
      <c r="A66">
        <f t="shared" si="0"/>
        <v>66</v>
      </c>
      <c r="B66">
        <f t="shared" si="1"/>
        <v>5</v>
      </c>
      <c r="C66">
        <f t="shared" si="2"/>
        <v>5</v>
      </c>
    </row>
    <row r="67" spans="1:3" ht="12.75">
      <c r="A67">
        <f aca="true" t="shared" si="3" ref="A67:A130">A66+1</f>
        <v>67</v>
      </c>
      <c r="B67">
        <f t="shared" si="1"/>
        <v>6</v>
      </c>
      <c r="C67">
        <f t="shared" si="2"/>
        <v>5</v>
      </c>
    </row>
    <row r="68" spans="1:3" ht="12.75">
      <c r="A68">
        <f t="shared" si="3"/>
        <v>68</v>
      </c>
      <c r="B68">
        <f t="shared" si="1"/>
        <v>7</v>
      </c>
      <c r="C68">
        <f t="shared" si="2"/>
        <v>5</v>
      </c>
    </row>
    <row r="69" spans="1:3" ht="12.75">
      <c r="A69">
        <f t="shared" si="3"/>
        <v>69</v>
      </c>
      <c r="B69">
        <f t="shared" si="1"/>
        <v>8</v>
      </c>
      <c r="C69">
        <f t="shared" si="2"/>
        <v>5</v>
      </c>
    </row>
    <row r="70" spans="1:3" ht="12.75">
      <c r="A70">
        <f t="shared" si="3"/>
        <v>70</v>
      </c>
      <c r="B70">
        <f t="shared" si="1"/>
        <v>9</v>
      </c>
      <c r="C70">
        <f t="shared" si="2"/>
        <v>5</v>
      </c>
    </row>
    <row r="71" spans="1:3" ht="12.75">
      <c r="A71">
        <f t="shared" si="3"/>
        <v>71</v>
      </c>
      <c r="B71">
        <f t="shared" si="1"/>
        <v>10</v>
      </c>
      <c r="C71">
        <f t="shared" si="2"/>
        <v>5</v>
      </c>
    </row>
    <row r="72" spans="1:3" ht="12.75">
      <c r="A72">
        <f t="shared" si="3"/>
        <v>72</v>
      </c>
      <c r="B72">
        <f t="shared" si="1"/>
        <v>11</v>
      </c>
      <c r="C72">
        <f t="shared" si="2"/>
        <v>5</v>
      </c>
    </row>
    <row r="73" spans="1:3" ht="12.75">
      <c r="A73">
        <f t="shared" si="3"/>
        <v>73</v>
      </c>
      <c r="B73">
        <f t="shared" si="1"/>
        <v>0</v>
      </c>
      <c r="C73">
        <f t="shared" si="2"/>
        <v>6</v>
      </c>
    </row>
    <row r="74" spans="1:3" ht="12.75">
      <c r="A74">
        <f t="shared" si="3"/>
        <v>74</v>
      </c>
      <c r="B74">
        <f t="shared" si="1"/>
        <v>1</v>
      </c>
      <c r="C74">
        <f t="shared" si="2"/>
        <v>6</v>
      </c>
    </row>
    <row r="75" spans="1:3" ht="12.75">
      <c r="A75">
        <f t="shared" si="3"/>
        <v>75</v>
      </c>
      <c r="B75">
        <f t="shared" si="1"/>
        <v>2</v>
      </c>
      <c r="C75">
        <f t="shared" si="2"/>
        <v>6</v>
      </c>
    </row>
    <row r="76" spans="1:3" ht="12.75">
      <c r="A76">
        <f t="shared" si="3"/>
        <v>76</v>
      </c>
      <c r="B76">
        <f t="shared" si="1"/>
        <v>3</v>
      </c>
      <c r="C76">
        <f t="shared" si="2"/>
        <v>6</v>
      </c>
    </row>
    <row r="77" spans="1:3" ht="12.75">
      <c r="A77">
        <f t="shared" si="3"/>
        <v>77</v>
      </c>
      <c r="B77">
        <f t="shared" si="1"/>
        <v>4</v>
      </c>
      <c r="C77">
        <f t="shared" si="2"/>
        <v>6</v>
      </c>
    </row>
    <row r="78" spans="1:3" ht="12.75">
      <c r="A78">
        <f t="shared" si="3"/>
        <v>78</v>
      </c>
      <c r="B78">
        <f aca="true" t="shared" si="4" ref="B78:B141">B66</f>
        <v>5</v>
      </c>
      <c r="C78">
        <f aca="true" t="shared" si="5" ref="C78:C141">C66+1</f>
        <v>6</v>
      </c>
    </row>
    <row r="79" spans="1:3" ht="12.75">
      <c r="A79">
        <f t="shared" si="3"/>
        <v>79</v>
      </c>
      <c r="B79">
        <f t="shared" si="4"/>
        <v>6</v>
      </c>
      <c r="C79">
        <f t="shared" si="5"/>
        <v>6</v>
      </c>
    </row>
    <row r="80" spans="1:3" ht="12.75">
      <c r="A80">
        <f t="shared" si="3"/>
        <v>80</v>
      </c>
      <c r="B80">
        <f t="shared" si="4"/>
        <v>7</v>
      </c>
      <c r="C80">
        <f t="shared" si="5"/>
        <v>6</v>
      </c>
    </row>
    <row r="81" spans="1:3" ht="12.75">
      <c r="A81">
        <f t="shared" si="3"/>
        <v>81</v>
      </c>
      <c r="B81">
        <f t="shared" si="4"/>
        <v>8</v>
      </c>
      <c r="C81">
        <f t="shared" si="5"/>
        <v>6</v>
      </c>
    </row>
    <row r="82" spans="1:3" ht="12.75">
      <c r="A82">
        <f t="shared" si="3"/>
        <v>82</v>
      </c>
      <c r="B82">
        <f t="shared" si="4"/>
        <v>9</v>
      </c>
      <c r="C82">
        <f t="shared" si="5"/>
        <v>6</v>
      </c>
    </row>
    <row r="83" spans="1:3" ht="12.75">
      <c r="A83">
        <f t="shared" si="3"/>
        <v>83</v>
      </c>
      <c r="B83">
        <f t="shared" si="4"/>
        <v>10</v>
      </c>
      <c r="C83">
        <f t="shared" si="5"/>
        <v>6</v>
      </c>
    </row>
    <row r="84" spans="1:3" ht="12.75">
      <c r="A84">
        <f t="shared" si="3"/>
        <v>84</v>
      </c>
      <c r="B84">
        <f t="shared" si="4"/>
        <v>11</v>
      </c>
      <c r="C84">
        <f t="shared" si="5"/>
        <v>6</v>
      </c>
    </row>
    <row r="85" spans="1:3" ht="12.75">
      <c r="A85">
        <f t="shared" si="3"/>
        <v>85</v>
      </c>
      <c r="B85">
        <f t="shared" si="4"/>
        <v>0</v>
      </c>
      <c r="C85">
        <f t="shared" si="5"/>
        <v>7</v>
      </c>
    </row>
    <row r="86" spans="1:3" ht="12.75">
      <c r="A86">
        <f t="shared" si="3"/>
        <v>86</v>
      </c>
      <c r="B86">
        <f t="shared" si="4"/>
        <v>1</v>
      </c>
      <c r="C86">
        <f t="shared" si="5"/>
        <v>7</v>
      </c>
    </row>
    <row r="87" spans="1:3" ht="12.75">
      <c r="A87">
        <f t="shared" si="3"/>
        <v>87</v>
      </c>
      <c r="B87">
        <f t="shared" si="4"/>
        <v>2</v>
      </c>
      <c r="C87">
        <f t="shared" si="5"/>
        <v>7</v>
      </c>
    </row>
    <row r="88" spans="1:3" ht="12.75">
      <c r="A88">
        <f t="shared" si="3"/>
        <v>88</v>
      </c>
      <c r="B88">
        <f t="shared" si="4"/>
        <v>3</v>
      </c>
      <c r="C88">
        <f t="shared" si="5"/>
        <v>7</v>
      </c>
    </row>
    <row r="89" spans="1:3" ht="12.75">
      <c r="A89">
        <f t="shared" si="3"/>
        <v>89</v>
      </c>
      <c r="B89">
        <f t="shared" si="4"/>
        <v>4</v>
      </c>
      <c r="C89">
        <f t="shared" si="5"/>
        <v>7</v>
      </c>
    </row>
    <row r="90" spans="1:3" ht="12.75">
      <c r="A90">
        <f t="shared" si="3"/>
        <v>90</v>
      </c>
      <c r="B90">
        <f t="shared" si="4"/>
        <v>5</v>
      </c>
      <c r="C90">
        <f t="shared" si="5"/>
        <v>7</v>
      </c>
    </row>
    <row r="91" spans="1:3" ht="12.75">
      <c r="A91">
        <f t="shared" si="3"/>
        <v>91</v>
      </c>
      <c r="B91">
        <f t="shared" si="4"/>
        <v>6</v>
      </c>
      <c r="C91">
        <f t="shared" si="5"/>
        <v>7</v>
      </c>
    </row>
    <row r="92" spans="1:3" ht="12.75">
      <c r="A92">
        <f t="shared" si="3"/>
        <v>92</v>
      </c>
      <c r="B92">
        <f t="shared" si="4"/>
        <v>7</v>
      </c>
      <c r="C92">
        <f t="shared" si="5"/>
        <v>7</v>
      </c>
    </row>
    <row r="93" spans="1:3" ht="12.75">
      <c r="A93">
        <f t="shared" si="3"/>
        <v>93</v>
      </c>
      <c r="B93">
        <f t="shared" si="4"/>
        <v>8</v>
      </c>
      <c r="C93">
        <f t="shared" si="5"/>
        <v>7</v>
      </c>
    </row>
    <row r="94" spans="1:3" ht="12.75">
      <c r="A94">
        <f t="shared" si="3"/>
        <v>94</v>
      </c>
      <c r="B94">
        <f t="shared" si="4"/>
        <v>9</v>
      </c>
      <c r="C94">
        <f t="shared" si="5"/>
        <v>7</v>
      </c>
    </row>
    <row r="95" spans="1:3" ht="12.75">
      <c r="A95">
        <f t="shared" si="3"/>
        <v>95</v>
      </c>
      <c r="B95">
        <f t="shared" si="4"/>
        <v>10</v>
      </c>
      <c r="C95">
        <f t="shared" si="5"/>
        <v>7</v>
      </c>
    </row>
    <row r="96" spans="1:3" ht="12.75">
      <c r="A96">
        <f t="shared" si="3"/>
        <v>96</v>
      </c>
      <c r="B96">
        <f t="shared" si="4"/>
        <v>11</v>
      </c>
      <c r="C96">
        <f t="shared" si="5"/>
        <v>7</v>
      </c>
    </row>
    <row r="97" spans="1:3" ht="12.75">
      <c r="A97">
        <f t="shared" si="3"/>
        <v>97</v>
      </c>
      <c r="B97">
        <f t="shared" si="4"/>
        <v>0</v>
      </c>
      <c r="C97">
        <f t="shared" si="5"/>
        <v>8</v>
      </c>
    </row>
    <row r="98" spans="1:3" ht="12.75">
      <c r="A98">
        <f t="shared" si="3"/>
        <v>98</v>
      </c>
      <c r="B98">
        <f t="shared" si="4"/>
        <v>1</v>
      </c>
      <c r="C98">
        <f t="shared" si="5"/>
        <v>8</v>
      </c>
    </row>
    <row r="99" spans="1:3" ht="12.75">
      <c r="A99">
        <f t="shared" si="3"/>
        <v>99</v>
      </c>
      <c r="B99">
        <f t="shared" si="4"/>
        <v>2</v>
      </c>
      <c r="C99">
        <f t="shared" si="5"/>
        <v>8</v>
      </c>
    </row>
    <row r="100" spans="1:3" ht="12.75">
      <c r="A100">
        <f t="shared" si="3"/>
        <v>100</v>
      </c>
      <c r="B100">
        <f t="shared" si="4"/>
        <v>3</v>
      </c>
      <c r="C100">
        <f t="shared" si="5"/>
        <v>8</v>
      </c>
    </row>
    <row r="101" spans="1:3" ht="12.75">
      <c r="A101">
        <f t="shared" si="3"/>
        <v>101</v>
      </c>
      <c r="B101">
        <f t="shared" si="4"/>
        <v>4</v>
      </c>
      <c r="C101">
        <f t="shared" si="5"/>
        <v>8</v>
      </c>
    </row>
    <row r="102" spans="1:3" ht="12.75">
      <c r="A102">
        <f t="shared" si="3"/>
        <v>102</v>
      </c>
      <c r="B102">
        <f t="shared" si="4"/>
        <v>5</v>
      </c>
      <c r="C102">
        <f t="shared" si="5"/>
        <v>8</v>
      </c>
    </row>
    <row r="103" spans="1:3" ht="12.75">
      <c r="A103">
        <f t="shared" si="3"/>
        <v>103</v>
      </c>
      <c r="B103">
        <f t="shared" si="4"/>
        <v>6</v>
      </c>
      <c r="C103">
        <f t="shared" si="5"/>
        <v>8</v>
      </c>
    </row>
    <row r="104" spans="1:3" ht="12.75">
      <c r="A104">
        <f t="shared" si="3"/>
        <v>104</v>
      </c>
      <c r="B104">
        <f t="shared" si="4"/>
        <v>7</v>
      </c>
      <c r="C104">
        <f t="shared" si="5"/>
        <v>8</v>
      </c>
    </row>
    <row r="105" spans="1:3" ht="12.75">
      <c r="A105">
        <f t="shared" si="3"/>
        <v>105</v>
      </c>
      <c r="B105">
        <f t="shared" si="4"/>
        <v>8</v>
      </c>
      <c r="C105">
        <f t="shared" si="5"/>
        <v>8</v>
      </c>
    </row>
    <row r="106" spans="1:3" ht="12.75">
      <c r="A106">
        <f t="shared" si="3"/>
        <v>106</v>
      </c>
      <c r="B106">
        <f t="shared" si="4"/>
        <v>9</v>
      </c>
      <c r="C106">
        <f t="shared" si="5"/>
        <v>8</v>
      </c>
    </row>
    <row r="107" spans="1:3" ht="12.75">
      <c r="A107">
        <f t="shared" si="3"/>
        <v>107</v>
      </c>
      <c r="B107">
        <f t="shared" si="4"/>
        <v>10</v>
      </c>
      <c r="C107">
        <f t="shared" si="5"/>
        <v>8</v>
      </c>
    </row>
    <row r="108" spans="1:3" ht="12.75">
      <c r="A108">
        <f t="shared" si="3"/>
        <v>108</v>
      </c>
      <c r="B108">
        <f t="shared" si="4"/>
        <v>11</v>
      </c>
      <c r="C108">
        <f t="shared" si="5"/>
        <v>8</v>
      </c>
    </row>
    <row r="109" spans="1:3" ht="12.75">
      <c r="A109">
        <f t="shared" si="3"/>
        <v>109</v>
      </c>
      <c r="B109">
        <f t="shared" si="4"/>
        <v>0</v>
      </c>
      <c r="C109">
        <f t="shared" si="5"/>
        <v>9</v>
      </c>
    </row>
    <row r="110" spans="1:3" ht="12.75">
      <c r="A110">
        <f t="shared" si="3"/>
        <v>110</v>
      </c>
      <c r="B110">
        <f t="shared" si="4"/>
        <v>1</v>
      </c>
      <c r="C110">
        <f t="shared" si="5"/>
        <v>9</v>
      </c>
    </row>
    <row r="111" spans="1:3" ht="12.75">
      <c r="A111">
        <f t="shared" si="3"/>
        <v>111</v>
      </c>
      <c r="B111">
        <f t="shared" si="4"/>
        <v>2</v>
      </c>
      <c r="C111">
        <f t="shared" si="5"/>
        <v>9</v>
      </c>
    </row>
    <row r="112" spans="1:3" ht="12.75">
      <c r="A112">
        <f t="shared" si="3"/>
        <v>112</v>
      </c>
      <c r="B112">
        <f t="shared" si="4"/>
        <v>3</v>
      </c>
      <c r="C112">
        <f t="shared" si="5"/>
        <v>9</v>
      </c>
    </row>
    <row r="113" spans="1:3" ht="12.75">
      <c r="A113">
        <f t="shared" si="3"/>
        <v>113</v>
      </c>
      <c r="B113">
        <f t="shared" si="4"/>
        <v>4</v>
      </c>
      <c r="C113">
        <f t="shared" si="5"/>
        <v>9</v>
      </c>
    </row>
    <row r="114" spans="1:3" ht="12.75">
      <c r="A114">
        <f t="shared" si="3"/>
        <v>114</v>
      </c>
      <c r="B114">
        <f t="shared" si="4"/>
        <v>5</v>
      </c>
      <c r="C114">
        <f t="shared" si="5"/>
        <v>9</v>
      </c>
    </row>
    <row r="115" spans="1:3" ht="12.75">
      <c r="A115">
        <f t="shared" si="3"/>
        <v>115</v>
      </c>
      <c r="B115">
        <f t="shared" si="4"/>
        <v>6</v>
      </c>
      <c r="C115">
        <f t="shared" si="5"/>
        <v>9</v>
      </c>
    </row>
    <row r="116" spans="1:3" ht="12.75">
      <c r="A116">
        <f t="shared" si="3"/>
        <v>116</v>
      </c>
      <c r="B116">
        <f t="shared" si="4"/>
        <v>7</v>
      </c>
      <c r="C116">
        <f t="shared" si="5"/>
        <v>9</v>
      </c>
    </row>
    <row r="117" spans="1:3" ht="12.75">
      <c r="A117">
        <f t="shared" si="3"/>
        <v>117</v>
      </c>
      <c r="B117">
        <f t="shared" si="4"/>
        <v>8</v>
      </c>
      <c r="C117">
        <f t="shared" si="5"/>
        <v>9</v>
      </c>
    </row>
    <row r="118" spans="1:3" ht="12.75">
      <c r="A118">
        <f t="shared" si="3"/>
        <v>118</v>
      </c>
      <c r="B118">
        <f t="shared" si="4"/>
        <v>9</v>
      </c>
      <c r="C118">
        <f t="shared" si="5"/>
        <v>9</v>
      </c>
    </row>
    <row r="119" spans="1:3" ht="12.75">
      <c r="A119">
        <f t="shared" si="3"/>
        <v>119</v>
      </c>
      <c r="B119">
        <f t="shared" si="4"/>
        <v>10</v>
      </c>
      <c r="C119">
        <f t="shared" si="5"/>
        <v>9</v>
      </c>
    </row>
    <row r="120" spans="1:3" ht="12.75">
      <c r="A120">
        <f t="shared" si="3"/>
        <v>120</v>
      </c>
      <c r="B120">
        <f t="shared" si="4"/>
        <v>11</v>
      </c>
      <c r="C120">
        <f t="shared" si="5"/>
        <v>9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10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10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10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10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10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10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10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10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10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10</v>
      </c>
    </row>
    <row r="131" spans="1:3" ht="12.75">
      <c r="A131">
        <f aca="true" t="shared" si="6" ref="A131:A144">A130+1</f>
        <v>131</v>
      </c>
      <c r="B131">
        <f t="shared" si="4"/>
        <v>10</v>
      </c>
      <c r="C131">
        <f t="shared" si="5"/>
        <v>10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10</v>
      </c>
    </row>
    <row r="133" spans="1:3" ht="12.75">
      <c r="A133">
        <f t="shared" si="6"/>
        <v>133</v>
      </c>
      <c r="B133">
        <f t="shared" si="4"/>
        <v>0</v>
      </c>
      <c r="C133">
        <f t="shared" si="5"/>
        <v>11</v>
      </c>
    </row>
    <row r="134" spans="1:3" ht="12.75">
      <c r="A134">
        <f t="shared" si="6"/>
        <v>134</v>
      </c>
      <c r="B134">
        <f t="shared" si="4"/>
        <v>1</v>
      </c>
      <c r="C134">
        <f t="shared" si="5"/>
        <v>11</v>
      </c>
    </row>
    <row r="135" spans="1:3" ht="12.75">
      <c r="A135">
        <f t="shared" si="6"/>
        <v>135</v>
      </c>
      <c r="B135">
        <f t="shared" si="4"/>
        <v>2</v>
      </c>
      <c r="C135">
        <f t="shared" si="5"/>
        <v>11</v>
      </c>
    </row>
    <row r="136" spans="1:3" ht="12.75">
      <c r="A136">
        <f t="shared" si="6"/>
        <v>136</v>
      </c>
      <c r="B136">
        <f t="shared" si="4"/>
        <v>3</v>
      </c>
      <c r="C136">
        <f t="shared" si="5"/>
        <v>11</v>
      </c>
    </row>
    <row r="137" spans="1:3" ht="12.75">
      <c r="A137">
        <f t="shared" si="6"/>
        <v>137</v>
      </c>
      <c r="B137">
        <f t="shared" si="4"/>
        <v>4</v>
      </c>
      <c r="C137">
        <f t="shared" si="5"/>
        <v>11</v>
      </c>
    </row>
    <row r="138" spans="1:3" ht="12.75">
      <c r="A138">
        <f t="shared" si="6"/>
        <v>138</v>
      </c>
      <c r="B138">
        <f t="shared" si="4"/>
        <v>5</v>
      </c>
      <c r="C138">
        <f t="shared" si="5"/>
        <v>11</v>
      </c>
    </row>
    <row r="139" spans="1:3" ht="12.75">
      <c r="A139">
        <f t="shared" si="6"/>
        <v>139</v>
      </c>
      <c r="B139">
        <f t="shared" si="4"/>
        <v>6</v>
      </c>
      <c r="C139">
        <f t="shared" si="5"/>
        <v>11</v>
      </c>
    </row>
    <row r="140" spans="1:3" ht="12.75">
      <c r="A140">
        <f t="shared" si="6"/>
        <v>140</v>
      </c>
      <c r="B140">
        <f t="shared" si="4"/>
        <v>7</v>
      </c>
      <c r="C140">
        <f t="shared" si="5"/>
        <v>11</v>
      </c>
    </row>
    <row r="141" spans="1:3" ht="12.75">
      <c r="A141">
        <f t="shared" si="6"/>
        <v>141</v>
      </c>
      <c r="B141">
        <f t="shared" si="4"/>
        <v>8</v>
      </c>
      <c r="C141">
        <f t="shared" si="5"/>
        <v>11</v>
      </c>
    </row>
    <row r="142" spans="1:3" ht="12.75">
      <c r="A142">
        <f t="shared" si="6"/>
        <v>142</v>
      </c>
      <c r="B142">
        <f>B130</f>
        <v>9</v>
      </c>
      <c r="C142">
        <f>C130+1</f>
        <v>11</v>
      </c>
    </row>
    <row r="143" spans="1:3" ht="12.75">
      <c r="A143">
        <f t="shared" si="6"/>
        <v>143</v>
      </c>
      <c r="B143">
        <f>B131</f>
        <v>10</v>
      </c>
      <c r="C143">
        <f>C131+1</f>
        <v>11</v>
      </c>
    </row>
    <row r="144" spans="1:3" ht="12.75">
      <c r="A144">
        <f t="shared" si="6"/>
        <v>144</v>
      </c>
      <c r="B144">
        <f>B132</f>
        <v>11</v>
      </c>
      <c r="C144">
        <f>C132+1</f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2012-03-10T08:14:48Z</dcterms:created>
  <dcterms:modified xsi:type="dcterms:W3CDTF">2017-02-27T12:33:53Z</dcterms:modified>
  <cp:category/>
  <cp:version/>
  <cp:contentType/>
  <cp:contentStatus/>
</cp:coreProperties>
</file>